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6 選挙\◇文書分類・引継\03県選挙\02県議会議員選挙\補選\R41030県議補選（郡山市、双葉郡・知事選便乗）\12不在者・期日前中間状況\03_投げ込み\★HP公開用\"/>
    </mc:Choice>
  </mc:AlternateContent>
  <bookViews>
    <workbookView xWindow="0" yWindow="0" windowWidth="17628" windowHeight="6024"/>
  </bookViews>
  <sheets>
    <sheet name="期日前及び不在者" sheetId="1" r:id="rId1"/>
    <sheet name="集計表" sheetId="2" r:id="rId2"/>
  </sheets>
  <definedNames>
    <definedName name="_xlnm.Print_Area" localSheetId="0">期日前及び不在者!$A$1:$F$32</definedName>
  </definedName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alcChain>
</file>

<file path=xl/comments1.xml><?xml version="1.0" encoding="utf-8"?>
<comments xmlns="http://schemas.openxmlformats.org/spreadsheetml/2006/main">
  <authors>
    <author xml:space="preserve"> </author>
  </authors>
  <commentList>
    <comment ref="X3" authorId="0" shapeId="0">
      <text>
        <r>
          <rPr>
            <b/>
            <sz val="9"/>
            <color indexed="81"/>
            <rFont val="ＭＳ Ｐゴシック"/>
            <family val="3"/>
            <charset val="128"/>
          </rPr>
          <t xml:space="preserve"> エラーチェック用です。（瀬戸）</t>
        </r>
      </text>
    </comment>
    <comment ref="V4" authorId="0" shapeId="0">
      <text>
        <r>
          <rPr>
            <b/>
            <sz val="9"/>
            <color indexed="81"/>
            <rFont val="ＭＳ Ｐゴシック"/>
            <family val="3"/>
            <charset val="128"/>
          </rPr>
          <t>確認用に存在する。</t>
        </r>
      </text>
    </comment>
  </commentList>
</comments>
</file>

<file path=xl/sharedStrings.xml><?xml version="1.0" encoding="utf-8"?>
<sst xmlns="http://schemas.openxmlformats.org/spreadsheetml/2006/main" count="104" uniqueCount="65">
  <si>
    <t>※  比率は、小数点第3位四捨五入・小数点第2位まで表示しています。</t>
    <phoneticPr fontId="2"/>
  </si>
  <si>
    <t>※　数値は基準日までの累計です。</t>
    <rPh sb="2" eb="4">
      <t>スウチ</t>
    </rPh>
    <rPh sb="5" eb="8">
      <t>キジュンビ</t>
    </rPh>
    <rPh sb="11" eb="13">
      <t>ルイケイ</t>
    </rPh>
    <phoneticPr fontId="2"/>
  </si>
  <si>
    <t>R1県議会議員一般選挙
不在者投票者数
（　最　終　）</t>
    <rPh sb="2" eb="4">
      <t>ケンギ</t>
    </rPh>
    <rPh sb="4" eb="6">
      <t>カイギ</t>
    </rPh>
    <rPh sb="6" eb="7">
      <t>イン</t>
    </rPh>
    <rPh sb="7" eb="9">
      <t>イッパン</t>
    </rPh>
    <rPh sb="9" eb="11">
      <t>センキョ</t>
    </rPh>
    <rPh sb="12" eb="15">
      <t>フザイシャ</t>
    </rPh>
    <rPh sb="15" eb="17">
      <t>トウヒョウ</t>
    </rPh>
    <rPh sb="17" eb="18">
      <t>シャ</t>
    </rPh>
    <rPh sb="18" eb="19">
      <t>スウ</t>
    </rPh>
    <rPh sb="22" eb="25">
      <t>サイシュウ</t>
    </rPh>
    <phoneticPr fontId="10"/>
  </si>
  <si>
    <t>参　　考</t>
    <rPh sb="0" eb="1">
      <t>マイ</t>
    </rPh>
    <rPh sb="3" eb="4">
      <t>コウ</t>
    </rPh>
    <phoneticPr fontId="2"/>
  </si>
  <si>
    <t>不在者投票
投票用紙の送致又は
送付を受けた数
（選挙期日前５日現在）</t>
    <rPh sb="0" eb="3">
      <t>フザイシャ</t>
    </rPh>
    <rPh sb="3" eb="5">
      <t>トウヒョウ</t>
    </rPh>
    <rPh sb="6" eb="8">
      <t>トウヒョウ</t>
    </rPh>
    <rPh sb="8" eb="10">
      <t>ヨウシ</t>
    </rPh>
    <rPh sb="11" eb="13">
      <t>ソウチ</t>
    </rPh>
    <rPh sb="13" eb="14">
      <t>マタ</t>
    </rPh>
    <rPh sb="16" eb="18">
      <t>ソウフ</t>
    </rPh>
    <rPh sb="19" eb="20">
      <t>ウ</t>
    </rPh>
    <rPh sb="22" eb="23">
      <t>カズ</t>
    </rPh>
    <rPh sb="25" eb="27">
      <t>センキョ</t>
    </rPh>
    <rPh sb="27" eb="29">
      <t>キジツ</t>
    </rPh>
    <rPh sb="29" eb="30">
      <t>マエ</t>
    </rPh>
    <rPh sb="31" eb="32">
      <t>ニチ</t>
    </rPh>
    <rPh sb="32" eb="34">
      <t>ゲンザイ</t>
    </rPh>
    <phoneticPr fontId="10"/>
  </si>
  <si>
    <t>不在者投票
投票用紙等の交付数
（選挙期日前５日現在）</t>
    <rPh sb="0" eb="3">
      <t>フザイシャ</t>
    </rPh>
    <rPh sb="3" eb="5">
      <t>トウヒョウ</t>
    </rPh>
    <rPh sb="6" eb="8">
      <t>トウヒョウ</t>
    </rPh>
    <rPh sb="8" eb="10">
      <t>ヨウシ</t>
    </rPh>
    <rPh sb="10" eb="11">
      <t>トウ</t>
    </rPh>
    <rPh sb="12" eb="14">
      <t>コウフ</t>
    </rPh>
    <rPh sb="14" eb="15">
      <t>スウ</t>
    </rPh>
    <rPh sb="17" eb="19">
      <t>センキョ</t>
    </rPh>
    <rPh sb="19" eb="21">
      <t>キジツ</t>
    </rPh>
    <rPh sb="21" eb="22">
      <t>マエ</t>
    </rPh>
    <rPh sb="23" eb="24">
      <t>ニチ</t>
    </rPh>
    <rPh sb="24" eb="26">
      <t>ゲンザイ</t>
    </rPh>
    <phoneticPr fontId="10"/>
  </si>
  <si>
    <t>（選挙期日前５日現在）</t>
    <phoneticPr fontId="2"/>
  </si>
  <si>
    <t>不在者投票</t>
    <rPh sb="0" eb="3">
      <t>フザイシャ</t>
    </rPh>
    <rPh sb="3" eb="5">
      <t>トウヒョウ</t>
    </rPh>
    <phoneticPr fontId="2"/>
  </si>
  <si>
    <t>比較(A/B)</t>
    <rPh sb="0" eb="2">
      <t>ヒカク</t>
    </rPh>
    <phoneticPr fontId="10"/>
  </si>
  <si>
    <t>Ｂ</t>
    <phoneticPr fontId="10"/>
  </si>
  <si>
    <t>Ａ</t>
    <phoneticPr fontId="10"/>
  </si>
  <si>
    <t>R1県議会議員一般選挙
期日前投票者数
（　最　終　）</t>
    <rPh sb="2" eb="4">
      <t>ケンギ</t>
    </rPh>
    <rPh sb="4" eb="6">
      <t>カイギ</t>
    </rPh>
    <rPh sb="6" eb="7">
      <t>イン</t>
    </rPh>
    <rPh sb="7" eb="9">
      <t>イッパン</t>
    </rPh>
    <rPh sb="9" eb="11">
      <t>センキョ</t>
    </rPh>
    <rPh sb="12" eb="15">
      <t>キジツマエ</t>
    </rPh>
    <rPh sb="15" eb="17">
      <t>トウヒョウ</t>
    </rPh>
    <rPh sb="17" eb="18">
      <t>シャ</t>
    </rPh>
    <rPh sb="18" eb="19">
      <t>スウ</t>
    </rPh>
    <rPh sb="22" eb="25">
      <t>サイシュウ</t>
    </rPh>
    <phoneticPr fontId="10"/>
  </si>
  <si>
    <t>参　　　　　　考</t>
    <rPh sb="0" eb="1">
      <t>サン</t>
    </rPh>
    <rPh sb="7" eb="8">
      <t>コウ</t>
    </rPh>
    <phoneticPr fontId="15"/>
  </si>
  <si>
    <t>期日前投票者数
（選挙期日前５日現在）</t>
    <rPh sb="0" eb="1">
      <t>キ</t>
    </rPh>
    <rPh sb="1" eb="2">
      <t>ヒ</t>
    </rPh>
    <rPh sb="2" eb="3">
      <t>ゼン</t>
    </rPh>
    <rPh sb="3" eb="5">
      <t>トウヒョウ</t>
    </rPh>
    <rPh sb="5" eb="6">
      <t>シャ</t>
    </rPh>
    <rPh sb="6" eb="7">
      <t>スウ</t>
    </rPh>
    <rPh sb="9" eb="11">
      <t>センキョ</t>
    </rPh>
    <rPh sb="11" eb="13">
      <t>キジツ</t>
    </rPh>
    <rPh sb="13" eb="14">
      <t>マエ</t>
    </rPh>
    <rPh sb="15" eb="16">
      <t>ニチ</t>
    </rPh>
    <rPh sb="16" eb="18">
      <t>ゲンザイ</t>
    </rPh>
    <phoneticPr fontId="10"/>
  </si>
  <si>
    <t>　　　　　　　　　　　　　　　　　基準日：令和４年１０月２５日現在</t>
    <rPh sb="17" eb="20">
      <t>キジュンビ</t>
    </rPh>
    <rPh sb="21" eb="23">
      <t>レイワ</t>
    </rPh>
    <rPh sb="24" eb="25">
      <t>ネン</t>
    </rPh>
    <rPh sb="27" eb="28">
      <t>ガツ</t>
    </rPh>
    <rPh sb="30" eb="31">
      <t>ニチ</t>
    </rPh>
    <rPh sb="31" eb="33">
      <t>ゲンザイ</t>
    </rPh>
    <phoneticPr fontId="10"/>
  </si>
  <si>
    <t>期日前投票</t>
    <rPh sb="0" eb="3">
      <t>キジツマエ</t>
    </rPh>
    <rPh sb="3" eb="5">
      <t>トウヒョウ</t>
    </rPh>
    <phoneticPr fontId="2"/>
  </si>
  <si>
    <t>令和４年１０月２５日現在の期日前投票及び不在者投票の状況がまとまりましたので、お知らせいたします。</t>
    <rPh sb="0" eb="2">
      <t>レイワ</t>
    </rPh>
    <rPh sb="3" eb="4">
      <t>ネン</t>
    </rPh>
    <rPh sb="6" eb="7">
      <t>ガツ</t>
    </rPh>
    <rPh sb="9" eb="10">
      <t>ニチ</t>
    </rPh>
    <rPh sb="10" eb="12">
      <t>ゲンザイ</t>
    </rPh>
    <rPh sb="13" eb="15">
      <t>キジツ</t>
    </rPh>
    <rPh sb="15" eb="16">
      <t>マエ</t>
    </rPh>
    <rPh sb="16" eb="18">
      <t>トウヒョウ</t>
    </rPh>
    <rPh sb="18" eb="19">
      <t>オヨ</t>
    </rPh>
    <rPh sb="20" eb="23">
      <t>フザイシャ</t>
    </rPh>
    <rPh sb="23" eb="25">
      <t>トウヒョウ</t>
    </rPh>
    <rPh sb="26" eb="28">
      <t>ジョウキョウ</t>
    </rPh>
    <rPh sb="40" eb="41">
      <t>シ</t>
    </rPh>
    <phoneticPr fontId="2"/>
  </si>
  <si>
    <t>平成26年10月26日執行いわき市選挙区福島県議会議員補欠選挙
期日前投票及び不在者投票の状況（選挙期日前５日現在）</t>
    <rPh sb="0" eb="2">
      <t>ヘイセイ</t>
    </rPh>
    <rPh sb="4" eb="5">
      <t>ネン</t>
    </rPh>
    <rPh sb="7" eb="8">
      <t>ガツ</t>
    </rPh>
    <rPh sb="10" eb="11">
      <t>ニチ</t>
    </rPh>
    <rPh sb="11" eb="13">
      <t>シッコウ</t>
    </rPh>
    <rPh sb="16" eb="17">
      <t>シ</t>
    </rPh>
    <rPh sb="17" eb="20">
      <t>センキョク</t>
    </rPh>
    <rPh sb="20" eb="22">
      <t>フクシマ</t>
    </rPh>
    <rPh sb="22" eb="25">
      <t>ケンギカイ</t>
    </rPh>
    <rPh sb="25" eb="27">
      <t>ギイン</t>
    </rPh>
    <rPh sb="27" eb="29">
      <t>ホケツ</t>
    </rPh>
    <rPh sb="29" eb="31">
      <t>センキョ</t>
    </rPh>
    <rPh sb="32" eb="34">
      <t>キジツ</t>
    </rPh>
    <rPh sb="34" eb="35">
      <t>ゼン</t>
    </rPh>
    <rPh sb="35" eb="37">
      <t>トウヒョウ</t>
    </rPh>
    <rPh sb="37" eb="38">
      <t>オヨ</t>
    </rPh>
    <rPh sb="39" eb="42">
      <t>フザイシャ</t>
    </rPh>
    <rPh sb="42" eb="44">
      <t>トウヒョウ</t>
    </rPh>
    <rPh sb="45" eb="47">
      <t>ジョウキョウ</t>
    </rPh>
    <rPh sb="48" eb="50">
      <t>センキョ</t>
    </rPh>
    <rPh sb="50" eb="52">
      <t>キジツ</t>
    </rPh>
    <rPh sb="52" eb="53">
      <t>マエ</t>
    </rPh>
    <rPh sb="54" eb="57">
      <t>ニチゲンザイ</t>
    </rPh>
    <rPh sb="55" eb="57">
      <t>ゲンザイ</t>
    </rPh>
    <phoneticPr fontId="10"/>
  </si>
  <si>
    <t>　　・対前回比率（基準日における期日前投票者の増加率）＝R4県議補選投票者数（○日前）÷R1県議投票者数（○日前）×100（小数点第3位四捨五入　小数点第2位まで表示）</t>
    <rPh sb="3" eb="4">
      <t>タイ</t>
    </rPh>
    <rPh sb="4" eb="7">
      <t>ゼンカイヒ</t>
    </rPh>
    <rPh sb="7" eb="8">
      <t>リツ</t>
    </rPh>
    <rPh sb="9" eb="12">
      <t>キジュンビ</t>
    </rPh>
    <rPh sb="16" eb="19">
      <t>キジツゼン</t>
    </rPh>
    <rPh sb="19" eb="22">
      <t>トウヒョウシャ</t>
    </rPh>
    <rPh sb="23" eb="26">
      <t>ゾウカリツ</t>
    </rPh>
    <rPh sb="30" eb="32">
      <t>ケンギ</t>
    </rPh>
    <rPh sb="32" eb="34">
      <t>ホセン</t>
    </rPh>
    <rPh sb="34" eb="37">
      <t>トウヒョウシャ</t>
    </rPh>
    <rPh sb="37" eb="38">
      <t>スウ</t>
    </rPh>
    <rPh sb="40" eb="42">
      <t>ニチマエ</t>
    </rPh>
    <rPh sb="46" eb="48">
      <t>ケンギ</t>
    </rPh>
    <rPh sb="48" eb="51">
      <t>トウヒョウシャ</t>
    </rPh>
    <rPh sb="51" eb="52">
      <t>スウ</t>
    </rPh>
    <rPh sb="62" eb="65">
      <t>ショウスウテン</t>
    </rPh>
    <rPh sb="65" eb="66">
      <t>ダイ</t>
    </rPh>
    <rPh sb="67" eb="68">
      <t>イ</t>
    </rPh>
    <rPh sb="68" eb="72">
      <t>シシャゴニュウ</t>
    </rPh>
    <rPh sb="73" eb="76">
      <t>ショウスウテン</t>
    </rPh>
    <rPh sb="76" eb="77">
      <t>ダイ</t>
    </rPh>
    <rPh sb="78" eb="79">
      <t>イ</t>
    </rPh>
    <rPh sb="81" eb="83">
      <t>ヒョウジ</t>
    </rPh>
    <phoneticPr fontId="2"/>
  </si>
  <si>
    <t>　　・比率＝累計÷有権者数×100 （小数点第3位四捨五入・小数点第2位まで表示）</t>
    <rPh sb="6" eb="8">
      <t>ルイケイ</t>
    </rPh>
    <rPh sb="9" eb="12">
      <t>ユウケンシャ</t>
    </rPh>
    <phoneticPr fontId="2"/>
  </si>
  <si>
    <t>選挙区計</t>
    <rPh sb="0" eb="3">
      <t>センキョク</t>
    </rPh>
    <rPh sb="3" eb="4">
      <t>ケイ</t>
    </rPh>
    <phoneticPr fontId="2"/>
  </si>
  <si>
    <t>郡山市</t>
    <rPh sb="0" eb="3">
      <t>コオリヤマシ</t>
    </rPh>
    <phoneticPr fontId="2"/>
  </si>
  <si>
    <t>10/27</t>
    <phoneticPr fontId="2"/>
  </si>
  <si>
    <t>10/26</t>
    <phoneticPr fontId="2"/>
  </si>
  <si>
    <t>10/23</t>
    <phoneticPr fontId="2"/>
  </si>
  <si>
    <t>10/29</t>
    <phoneticPr fontId="2"/>
  </si>
  <si>
    <t>10/28</t>
    <phoneticPr fontId="2"/>
  </si>
  <si>
    <t>10/25</t>
    <phoneticPr fontId="2"/>
  </si>
  <si>
    <t>比率 %
(5日前)</t>
    <rPh sb="7" eb="9">
      <t>ニチマエ</t>
    </rPh>
    <phoneticPr fontId="2"/>
  </si>
  <si>
    <t>累　計</t>
    <rPh sb="0" eb="1">
      <t>ルイ</t>
    </rPh>
    <rPh sb="2" eb="3">
      <t>ケイ</t>
    </rPh>
    <phoneticPr fontId="2"/>
  </si>
  <si>
    <t>前日</t>
    <rPh sb="0" eb="2">
      <t>ゼンジツ</t>
    </rPh>
    <phoneticPr fontId="2"/>
  </si>
  <si>
    <t>2日前</t>
    <rPh sb="1" eb="3">
      <t>ニチマエ</t>
    </rPh>
    <phoneticPr fontId="2"/>
  </si>
  <si>
    <t>5日前</t>
    <rPh sb="1" eb="2">
      <t>ニチ</t>
    </rPh>
    <rPh sb="2" eb="3">
      <t>マエ</t>
    </rPh>
    <phoneticPr fontId="2"/>
  </si>
  <si>
    <t>※有権者数</t>
    <rPh sb="1" eb="5">
      <t>ユウケンシャスウ</t>
    </rPh>
    <phoneticPr fontId="2"/>
  </si>
  <si>
    <t>比率 %
(最終)</t>
    <rPh sb="6" eb="8">
      <t>サイシュウ</t>
    </rPh>
    <phoneticPr fontId="2"/>
  </si>
  <si>
    <t>送致又は送付を
受けた投票数
（最終確定数）</t>
    <rPh sb="0" eb="2">
      <t>ソウチ</t>
    </rPh>
    <rPh sb="2" eb="3">
      <t>マタ</t>
    </rPh>
    <rPh sb="4" eb="6">
      <t>ソウフ</t>
    </rPh>
    <rPh sb="8" eb="9">
      <t>ウ</t>
    </rPh>
    <rPh sb="11" eb="14">
      <t>トウヒョウスウ</t>
    </rPh>
    <rPh sb="16" eb="18">
      <t>サイシュウ</t>
    </rPh>
    <rPh sb="18" eb="20">
      <t>カクテイ</t>
    </rPh>
    <rPh sb="20" eb="21">
      <t>スウ</t>
    </rPh>
    <phoneticPr fontId="2"/>
  </si>
  <si>
    <t>※有権者数</t>
    <rPh sb="1" eb="4">
      <t>ユウケンシャ</t>
    </rPh>
    <rPh sb="4" eb="5">
      <t>スウ</t>
    </rPh>
    <phoneticPr fontId="2"/>
  </si>
  <si>
    <t>投票用紙の送致又は送付を受けた数</t>
    <rPh sb="0" eb="2">
      <t>トウヒョウ</t>
    </rPh>
    <rPh sb="2" eb="4">
      <t>ヨウシ</t>
    </rPh>
    <rPh sb="5" eb="7">
      <t>ソウチ</t>
    </rPh>
    <rPh sb="7" eb="8">
      <t>マタ</t>
    </rPh>
    <rPh sb="9" eb="11">
      <t>ソウフ</t>
    </rPh>
    <rPh sb="12" eb="13">
      <t>ウ</t>
    </rPh>
    <rPh sb="15" eb="16">
      <t>カズ</t>
    </rPh>
    <phoneticPr fontId="2"/>
  </si>
  <si>
    <t>投票用紙の交付数</t>
    <rPh sb="0" eb="2">
      <t>トウヒョウ</t>
    </rPh>
    <rPh sb="2" eb="4">
      <t>ヨウシ</t>
    </rPh>
    <rPh sb="5" eb="7">
      <t>コウフ</t>
    </rPh>
    <rPh sb="7" eb="8">
      <t>スウ</t>
    </rPh>
    <phoneticPr fontId="2"/>
  </si>
  <si>
    <t>福島県議会議員一般選挙（R1）</t>
    <rPh sb="0" eb="3">
      <t>フクシマケン</t>
    </rPh>
    <rPh sb="3" eb="5">
      <t>ギカイ</t>
    </rPh>
    <rPh sb="5" eb="7">
      <t>ギイン</t>
    </rPh>
    <rPh sb="7" eb="9">
      <t>イッパン</t>
    </rPh>
    <rPh sb="9" eb="11">
      <t>センキョ</t>
    </rPh>
    <phoneticPr fontId="2"/>
  </si>
  <si>
    <t>選　挙　区
市  町  名</t>
    <rPh sb="0" eb="1">
      <t>セン</t>
    </rPh>
    <rPh sb="2" eb="3">
      <t>コゾル</t>
    </rPh>
    <rPh sb="4" eb="5">
      <t>ク</t>
    </rPh>
    <phoneticPr fontId="2"/>
  </si>
  <si>
    <t>8/29　</t>
    <phoneticPr fontId="2"/>
  </si>
  <si>
    <t>8/28　</t>
    <phoneticPr fontId="2"/>
  </si>
  <si>
    <t>8/27　</t>
    <phoneticPr fontId="2"/>
  </si>
  <si>
    <t>8/23　</t>
    <phoneticPr fontId="2"/>
  </si>
  <si>
    <t>合計</t>
    <rPh sb="0" eb="2">
      <t>ゴウケイ</t>
    </rPh>
    <phoneticPr fontId="2"/>
  </si>
  <si>
    <t>増減比</t>
    <rPh sb="0" eb="2">
      <t>ゾウゲン</t>
    </rPh>
    <rPh sb="2" eb="3">
      <t>ヒ</t>
    </rPh>
    <phoneticPr fontId="2"/>
  </si>
  <si>
    <t>増減</t>
    <rPh sb="0" eb="2">
      <t>ゾウゲン</t>
    </rPh>
    <phoneticPr fontId="2"/>
  </si>
  <si>
    <t>11/9</t>
    <phoneticPr fontId="2"/>
  </si>
  <si>
    <t>11/8</t>
    <phoneticPr fontId="2"/>
  </si>
  <si>
    <t>11/5</t>
    <phoneticPr fontId="2"/>
  </si>
  <si>
    <t>２日前</t>
    <rPh sb="1" eb="3">
      <t>ニチマエ</t>
    </rPh>
    <phoneticPr fontId="2"/>
  </si>
  <si>
    <t>３日前</t>
    <rPh sb="1" eb="3">
      <t>ニチマエ</t>
    </rPh>
    <phoneticPr fontId="2"/>
  </si>
  <si>
    <t>７日前</t>
    <rPh sb="1" eb="3">
      <t>ニチマエ</t>
    </rPh>
    <phoneticPr fontId="2"/>
  </si>
  <si>
    <t>累計確認</t>
    <rPh sb="0" eb="2">
      <t>ルイケイ</t>
    </rPh>
    <rPh sb="2" eb="4">
      <t>カクニン</t>
    </rPh>
    <phoneticPr fontId="2"/>
  </si>
  <si>
    <t>最終（確認）※左同</t>
    <rPh sb="0" eb="2">
      <t>サイシュウ</t>
    </rPh>
    <rPh sb="3" eb="5">
      <t>カクニン</t>
    </rPh>
    <rPh sb="7" eb="8">
      <t>ヒダリ</t>
    </rPh>
    <rPh sb="8" eb="9">
      <t>ドウ</t>
    </rPh>
    <phoneticPr fontId="2"/>
  </si>
  <si>
    <t>５日前</t>
    <rPh sb="1" eb="3">
      <t>ニチマエ</t>
    </rPh>
    <phoneticPr fontId="2"/>
  </si>
  <si>
    <t>エラーチェック</t>
    <phoneticPr fontId="2"/>
  </si>
  <si>
    <t>比較</t>
    <rPh sb="0" eb="2">
      <t>ヒカク</t>
    </rPh>
    <phoneticPr fontId="2"/>
  </si>
  <si>
    <t>作成日</t>
    <rPh sb="0" eb="3">
      <t>サクセイビ</t>
    </rPh>
    <phoneticPr fontId="2"/>
  </si>
  <si>
    <t>令和４年１０月３０日執行　郡山市選挙区福島県議会議員補欠選挙期日前投票及び不在者投票の中間状況</t>
    <rPh sb="0" eb="2">
      <t>レイワ</t>
    </rPh>
    <rPh sb="3" eb="4">
      <t>ネン</t>
    </rPh>
    <rPh sb="6" eb="7">
      <t>ガツ</t>
    </rPh>
    <rPh sb="9" eb="10">
      <t>ニチ</t>
    </rPh>
    <rPh sb="10" eb="12">
      <t>シッコウ</t>
    </rPh>
    <rPh sb="13" eb="16">
      <t>コオリヤマシ</t>
    </rPh>
    <rPh sb="16" eb="19">
      <t>センキョク</t>
    </rPh>
    <rPh sb="19" eb="22">
      <t>フクシマケン</t>
    </rPh>
    <rPh sb="22" eb="24">
      <t>ギカイ</t>
    </rPh>
    <rPh sb="24" eb="26">
      <t>ギイン</t>
    </rPh>
    <rPh sb="26" eb="28">
      <t>ホケツ</t>
    </rPh>
    <rPh sb="28" eb="30">
      <t>センキョ</t>
    </rPh>
    <rPh sb="30" eb="33">
      <t>キジツマエ</t>
    </rPh>
    <rPh sb="33" eb="35">
      <t>トウヒョウ</t>
    </rPh>
    <rPh sb="35" eb="36">
      <t>オヨ</t>
    </rPh>
    <rPh sb="37" eb="40">
      <t>フザイシャ</t>
    </rPh>
    <rPh sb="40" eb="42">
      <t>トウヒョウ</t>
    </rPh>
    <rPh sb="43" eb="45">
      <t>チュウカン</t>
    </rPh>
    <rPh sb="45" eb="47">
      <t>ジョウキョウ</t>
    </rPh>
    <phoneticPr fontId="2"/>
  </si>
  <si>
    <t>R1県議会議員一般選挙</t>
    <rPh sb="2" eb="4">
      <t>ケンギ</t>
    </rPh>
    <rPh sb="5" eb="7">
      <t>ギイン</t>
    </rPh>
    <rPh sb="7" eb="9">
      <t>イッパン</t>
    </rPh>
    <rPh sb="9" eb="11">
      <t>センキョ</t>
    </rPh>
    <phoneticPr fontId="10"/>
  </si>
  <si>
    <t>※　・福島県議会議員補欠選挙（R4）の有権者数は10月19日選挙人名簿登録者数の合計で、福島県議会議員一般選挙(R1)の有権者数は当日有権者数である。</t>
    <rPh sb="3" eb="5">
      <t>フクシマ</t>
    </rPh>
    <rPh sb="19" eb="21">
      <t>ユウケン</t>
    </rPh>
    <rPh sb="21" eb="22">
      <t>シャ</t>
    </rPh>
    <rPh sb="22" eb="23">
      <t>スウ</t>
    </rPh>
    <rPh sb="26" eb="27">
      <t>ガツ</t>
    </rPh>
    <rPh sb="29" eb="30">
      <t>ニチ</t>
    </rPh>
    <rPh sb="30" eb="32">
      <t>センキョ</t>
    </rPh>
    <rPh sb="32" eb="33">
      <t>ニン</t>
    </rPh>
    <rPh sb="33" eb="35">
      <t>メイボ</t>
    </rPh>
    <rPh sb="35" eb="38">
      <t>トウロクシャ</t>
    </rPh>
    <rPh sb="38" eb="39">
      <t>スウ</t>
    </rPh>
    <rPh sb="40" eb="42">
      <t>ゴウケイ</t>
    </rPh>
    <rPh sb="44" eb="47">
      <t>フクシマケン</t>
    </rPh>
    <rPh sb="47" eb="49">
      <t>ギカイ</t>
    </rPh>
    <rPh sb="49" eb="51">
      <t>ギイン</t>
    </rPh>
    <rPh sb="51" eb="53">
      <t>イッパン</t>
    </rPh>
    <rPh sb="53" eb="55">
      <t>センキョ</t>
    </rPh>
    <rPh sb="60" eb="63">
      <t>ユウケンシャ</t>
    </rPh>
    <rPh sb="63" eb="64">
      <t>スウ</t>
    </rPh>
    <rPh sb="65" eb="67">
      <t>トウジツ</t>
    </rPh>
    <rPh sb="67" eb="70">
      <t>ユウケンシャ</t>
    </rPh>
    <rPh sb="70" eb="71">
      <t>スウ</t>
    </rPh>
    <phoneticPr fontId="2"/>
  </si>
  <si>
    <t>令和４年１０月３０日執行郡山市選挙区福島県議会議員補欠選挙
期日前投票及び不在者投票の状況（選挙期日前５日現在）</t>
    <phoneticPr fontId="2"/>
  </si>
  <si>
    <t>福島県議会議員補欠選挙（R4）</t>
    <rPh sb="0" eb="2">
      <t>フクシマ</t>
    </rPh>
    <rPh sb="2" eb="4">
      <t>ケンギ</t>
    </rPh>
    <rPh sb="5" eb="7">
      <t>ギイン</t>
    </rPh>
    <rPh sb="7" eb="9">
      <t>ホケツ</t>
    </rPh>
    <rPh sb="9" eb="11">
      <t>センキョ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</si>
</sst>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0\)"/>
    <numFmt numFmtId="178" formatCode="#,##0;&quot;△ &quot;#,##0"/>
    <numFmt numFmtId="179" formatCode="0.00_ "/>
    <numFmt numFmtId="180" formatCode="[$-411]ge\.m\.d;@"/>
  </numFmts>
  <fonts count="27" x14ac:knownFonts="1">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11"/>
      <name val="ＭＳ ゴシック"/>
      <family val="3"/>
      <charset val="128"/>
    </font>
    <font>
      <b/>
      <sz val="16"/>
      <name val="ＭＳ ゴシック"/>
      <family val="3"/>
      <charset val="128"/>
    </font>
    <font>
      <sz val="12"/>
      <color indexed="8"/>
      <name val="ＭＳ 明朝"/>
      <family val="1"/>
      <charset val="128"/>
    </font>
    <font>
      <sz val="16"/>
      <name val="ＭＳ 明朝"/>
      <family val="1"/>
      <charset val="128"/>
    </font>
    <font>
      <sz val="11"/>
      <name val="ＭＳ 明朝"/>
      <family val="1"/>
      <charset val="128"/>
    </font>
    <font>
      <b/>
      <sz val="12"/>
      <color indexed="8"/>
      <name val="ＭＳ 明朝"/>
      <family val="1"/>
      <charset val="128"/>
    </font>
    <font>
      <sz val="6"/>
      <name val="ＭＳ Ｐゴシック"/>
      <family val="3"/>
      <charset val="128"/>
    </font>
    <font>
      <sz val="14"/>
      <name val="ＭＳ 明朝"/>
      <family val="1"/>
      <charset val="128"/>
    </font>
    <font>
      <b/>
      <sz val="16"/>
      <name val="ＭＳ 明朝"/>
      <family val="1"/>
      <charset val="128"/>
    </font>
    <font>
      <sz val="11"/>
      <color indexed="8"/>
      <name val="ＭＳ 明朝"/>
      <family val="1"/>
      <charset val="128"/>
    </font>
    <font>
      <b/>
      <sz val="14"/>
      <name val="ＭＳ ゴシック"/>
      <family val="3"/>
      <charset val="128"/>
    </font>
    <font>
      <b/>
      <sz val="16"/>
      <name val="ＭＳ Ｐゴシック"/>
      <family val="3"/>
      <charset val="128"/>
    </font>
    <font>
      <sz val="9"/>
      <name val="ＭＳ 明朝"/>
      <family val="1"/>
      <charset val="128"/>
    </font>
    <font>
      <sz val="8"/>
      <name val="ＭＳ 明朝"/>
      <family val="1"/>
      <charset val="128"/>
    </font>
    <font>
      <sz val="9"/>
      <color indexed="8"/>
      <name val="ＭＳ 明朝"/>
      <family val="1"/>
      <charset val="128"/>
    </font>
    <font>
      <sz val="8"/>
      <color indexed="8"/>
      <name val="ＭＳ 明朝"/>
      <family val="1"/>
      <charset val="128"/>
    </font>
    <font>
      <b/>
      <sz val="8"/>
      <color indexed="12"/>
      <name val="ＭＳ 明朝"/>
      <family val="1"/>
      <charset val="128"/>
    </font>
    <font>
      <sz val="8"/>
      <color indexed="10"/>
      <name val="ＭＳ 明朝"/>
      <family val="1"/>
      <charset val="128"/>
    </font>
    <font>
      <b/>
      <sz val="8"/>
      <color rgb="FF0000FF"/>
      <name val="ＭＳ 明朝"/>
      <family val="1"/>
      <charset val="128"/>
    </font>
    <font>
      <b/>
      <i/>
      <u/>
      <sz val="10"/>
      <color indexed="8"/>
      <name val="ＭＳ 明朝"/>
      <family val="1"/>
      <charset val="128"/>
    </font>
    <font>
      <sz val="14"/>
      <color indexed="8"/>
      <name val="ＭＳ 明朝"/>
      <family val="1"/>
      <charset val="128"/>
    </font>
    <font>
      <b/>
      <sz val="12"/>
      <name val="ＭＳ 明朝"/>
      <family val="1"/>
      <charset val="128"/>
    </font>
    <font>
      <b/>
      <sz val="9"/>
      <color indexed="81"/>
      <name val="ＭＳ Ｐゴシック"/>
      <family val="3"/>
      <charset val="128"/>
    </font>
  </fonts>
  <fills count="2">
    <fill>
      <patternFill patternType="none"/>
    </fill>
    <fill>
      <patternFill patternType="gray125"/>
    </fill>
  </fills>
  <borders count="53">
    <border>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diagonal/>
    </border>
    <border>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top style="thin">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3" fillId="0" borderId="0"/>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1" applyFont="1" applyBorder="1" applyAlignment="1">
      <alignment vertical="center"/>
    </xf>
    <xf numFmtId="0" fontId="5" fillId="0" borderId="0" xfId="1" applyFont="1" applyFill="1" applyBorder="1" applyAlignment="1">
      <alignment horizontal="center" vertical="center"/>
    </xf>
    <xf numFmtId="0" fontId="4" fillId="0" borderId="0" xfId="1" applyFont="1" applyAlignment="1">
      <alignment vertical="center"/>
    </xf>
    <xf numFmtId="0" fontId="1" fillId="0" borderId="0" xfId="1" applyFont="1" applyBorder="1" applyAlignment="1">
      <alignment vertical="center"/>
    </xf>
    <xf numFmtId="0" fontId="6" fillId="0" borderId="0" xfId="1" applyFont="1" applyBorder="1" applyAlignment="1">
      <alignment vertical="center" wrapText="1"/>
    </xf>
    <xf numFmtId="0" fontId="12" fillId="0" borderId="0" xfId="1" applyFont="1" applyFill="1" applyBorder="1" applyAlignment="1">
      <alignment horizontal="center" vertical="center"/>
    </xf>
    <xf numFmtId="0" fontId="14" fillId="0" borderId="0" xfId="1" applyFont="1" applyAlignment="1"/>
    <xf numFmtId="0" fontId="1" fillId="0" borderId="9" xfId="1" applyFont="1" applyFill="1" applyBorder="1" applyAlignment="1">
      <alignment horizontal="center" vertical="center"/>
    </xf>
    <xf numFmtId="0" fontId="8" fillId="0" borderId="11" xfId="1" applyFont="1" applyBorder="1" applyAlignment="1">
      <alignment horizontal="center" vertical="center"/>
    </xf>
    <xf numFmtId="0" fontId="0" fillId="0" borderId="0" xfId="0" applyBorder="1" applyAlignment="1">
      <alignment horizontal="left"/>
    </xf>
    <xf numFmtId="22" fontId="8" fillId="0" borderId="0" xfId="1" applyNumberFormat="1" applyFont="1" applyFill="1" applyAlignment="1">
      <alignment horizontal="right" vertical="center"/>
    </xf>
    <xf numFmtId="0" fontId="8" fillId="0" borderId="0" xfId="1" applyFont="1" applyFill="1" applyAlignment="1">
      <alignment vertical="center"/>
    </xf>
    <xf numFmtId="0" fontId="8" fillId="0" borderId="0" xfId="1" applyFont="1" applyFill="1" applyAlignment="1">
      <alignment vertical="center" shrinkToFit="1"/>
    </xf>
    <xf numFmtId="0" fontId="0" fillId="0" borderId="0" xfId="0" applyBorder="1">
      <alignment vertical="center"/>
    </xf>
    <xf numFmtId="0" fontId="8" fillId="0" borderId="0" xfId="1" applyFont="1" applyFill="1" applyBorder="1" applyAlignment="1">
      <alignment vertical="center"/>
    </xf>
    <xf numFmtId="0" fontId="8" fillId="0" borderId="0" xfId="1" applyFont="1" applyFill="1" applyBorder="1" applyAlignment="1">
      <alignment horizontal="right" vertical="center"/>
    </xf>
    <xf numFmtId="0" fontId="5" fillId="0" borderId="0" xfId="1" applyFont="1" applyFill="1" applyBorder="1" applyAlignment="1">
      <alignment vertical="center" wrapText="1" shrinkToFit="1"/>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178" fontId="18" fillId="0" borderId="0" xfId="2" applyNumberFormat="1" applyFont="1" applyFill="1" applyBorder="1" applyAlignment="1">
      <alignment vertical="center"/>
    </xf>
    <xf numFmtId="3" fontId="16" fillId="0" borderId="0" xfId="0" applyNumberFormat="1" applyFont="1" applyFill="1" applyBorder="1" applyAlignment="1">
      <alignment vertical="center"/>
    </xf>
    <xf numFmtId="0" fontId="19" fillId="0" borderId="0" xfId="0" applyFont="1" applyFill="1" applyBorder="1" applyAlignment="1">
      <alignment vertical="center"/>
    </xf>
    <xf numFmtId="4" fontId="17" fillId="0" borderId="0" xfId="0" applyNumberFormat="1" applyFont="1" applyFill="1" applyBorder="1" applyAlignment="1">
      <alignment vertical="center" shrinkToFit="1"/>
    </xf>
    <xf numFmtId="3" fontId="20" fillId="0" borderId="0" xfId="0" applyNumberFormat="1" applyFont="1" applyFill="1" applyBorder="1" applyAlignment="1">
      <alignment vertical="center" shrinkToFit="1"/>
    </xf>
    <xf numFmtId="3" fontId="19" fillId="0" borderId="0" xfId="0" applyNumberFormat="1" applyFont="1" applyFill="1" applyBorder="1" applyAlignment="1">
      <alignment vertical="center" shrinkToFit="1"/>
    </xf>
    <xf numFmtId="3" fontId="19" fillId="0" borderId="0" xfId="0" applyNumberFormat="1" applyFont="1" applyFill="1" applyBorder="1" applyAlignment="1" applyProtection="1">
      <alignment vertical="center" shrinkToFit="1"/>
      <protection locked="0"/>
    </xf>
    <xf numFmtId="0" fontId="19" fillId="0" borderId="0" xfId="0" applyFont="1" applyFill="1" applyBorder="1" applyAlignment="1">
      <alignment horizontal="center" vertical="center"/>
    </xf>
    <xf numFmtId="4" fontId="17" fillId="0" borderId="11" xfId="0" applyNumberFormat="1" applyFont="1" applyFill="1" applyBorder="1" applyAlignment="1">
      <alignment vertical="center" shrinkToFit="1"/>
    </xf>
    <xf numFmtId="3" fontId="20" fillId="0" borderId="14" xfId="0" applyNumberFormat="1" applyFont="1" applyFill="1" applyBorder="1" applyAlignment="1">
      <alignment vertical="center" shrinkToFit="1"/>
    </xf>
    <xf numFmtId="38" fontId="19" fillId="0" borderId="15" xfId="2" applyFont="1" applyFill="1" applyBorder="1" applyAlignment="1">
      <alignment horizontal="right" vertical="center" wrapText="1"/>
    </xf>
    <xf numFmtId="3" fontId="19" fillId="0" borderId="14" xfId="0" applyNumberFormat="1" applyFont="1" applyFill="1" applyBorder="1" applyAlignment="1" applyProtection="1">
      <alignment vertical="center" shrinkToFit="1"/>
      <protection locked="0"/>
    </xf>
    <xf numFmtId="49" fontId="19" fillId="0" borderId="20" xfId="0" applyNumberFormat="1" applyFont="1" applyFill="1" applyBorder="1" applyAlignment="1">
      <alignment horizontal="center" vertical="center"/>
    </xf>
    <xf numFmtId="49" fontId="19" fillId="0" borderId="21" xfId="0" applyNumberFormat="1" applyFont="1" applyFill="1" applyBorder="1" applyAlignment="1">
      <alignment horizontal="center" vertical="center"/>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21" fillId="0" borderId="0" xfId="0" applyFont="1" applyFill="1" applyBorder="1" applyAlignment="1">
      <alignment vertical="center"/>
    </xf>
    <xf numFmtId="179" fontId="20" fillId="0" borderId="0" xfId="0" applyNumberFormat="1" applyFont="1" applyFill="1" applyBorder="1" applyAlignment="1">
      <alignment vertical="center" shrinkToFit="1"/>
    </xf>
    <xf numFmtId="178" fontId="20" fillId="0" borderId="0" xfId="0" applyNumberFormat="1" applyFont="1" applyFill="1" applyBorder="1" applyAlignment="1">
      <alignment vertical="center" shrinkToFit="1"/>
    </xf>
    <xf numFmtId="3" fontId="17" fillId="0" borderId="0" xfId="0" applyNumberFormat="1" applyFont="1" applyFill="1" applyBorder="1" applyAlignment="1">
      <alignment vertical="center" shrinkToFit="1"/>
    </xf>
    <xf numFmtId="0" fontId="9" fillId="0" borderId="0" xfId="0" applyFont="1" applyFill="1" applyBorder="1" applyAlignment="1">
      <alignment horizontal="left" vertical="center"/>
    </xf>
    <xf numFmtId="3" fontId="19" fillId="0" borderId="0" xfId="0" applyNumberFormat="1" applyFont="1" applyFill="1" applyBorder="1" applyAlignment="1" applyProtection="1">
      <alignment shrinkToFit="1"/>
      <protection locked="0"/>
    </xf>
    <xf numFmtId="49" fontId="19" fillId="0" borderId="23" xfId="0" applyNumberFormat="1" applyFont="1" applyFill="1" applyBorder="1" applyAlignment="1">
      <alignment horizontal="center" vertical="center"/>
    </xf>
    <xf numFmtId="0" fontId="17" fillId="0" borderId="23" xfId="0" applyFont="1" applyFill="1" applyBorder="1" applyAlignment="1">
      <alignment horizontal="center" vertical="center"/>
    </xf>
    <xf numFmtId="40" fontId="22" fillId="0" borderId="23" xfId="2" applyNumberFormat="1" applyFont="1" applyFill="1" applyBorder="1" applyAlignment="1">
      <alignment horizontal="right" vertical="center"/>
    </xf>
    <xf numFmtId="178" fontId="20" fillId="0" borderId="15" xfId="0" applyNumberFormat="1" applyFont="1" applyFill="1" applyBorder="1" applyAlignment="1">
      <alignment vertical="center"/>
    </xf>
    <xf numFmtId="40" fontId="17" fillId="0" borderId="23" xfId="2" applyNumberFormat="1" applyFont="1" applyFill="1" applyBorder="1" applyAlignment="1">
      <alignment horizontal="right" vertical="center"/>
    </xf>
    <xf numFmtId="178" fontId="17" fillId="0" borderId="34" xfId="2" applyNumberFormat="1" applyFont="1" applyFill="1" applyBorder="1" applyAlignment="1">
      <alignment horizontal="right" vertical="center"/>
    </xf>
    <xf numFmtId="0" fontId="17" fillId="0" borderId="35" xfId="0" applyFont="1" applyFill="1" applyBorder="1" applyAlignment="1">
      <alignment horizontal="right" vertical="center"/>
    </xf>
    <xf numFmtId="38" fontId="22" fillId="0" borderId="17" xfId="0" applyNumberFormat="1" applyFont="1" applyFill="1" applyBorder="1" applyAlignment="1">
      <alignment horizontal="right" vertical="center"/>
    </xf>
    <xf numFmtId="38" fontId="19" fillId="0" borderId="17" xfId="2" applyFont="1" applyFill="1" applyBorder="1" applyAlignment="1">
      <alignment horizontal="right" vertical="center"/>
    </xf>
    <xf numFmtId="4" fontId="17" fillId="0" borderId="19" xfId="0" applyNumberFormat="1" applyFont="1" applyFill="1" applyBorder="1" applyAlignment="1">
      <alignment horizontal="right" vertical="center"/>
    </xf>
    <xf numFmtId="38" fontId="19" fillId="0" borderId="37" xfId="2" applyFont="1" applyFill="1" applyBorder="1" applyAlignment="1">
      <alignment horizontal="right" vertical="center" wrapText="1"/>
    </xf>
    <xf numFmtId="0" fontId="20" fillId="0" borderId="23" xfId="0" applyFont="1" applyFill="1" applyBorder="1" applyAlignment="1">
      <alignment horizontal="center" vertical="center" wrapText="1"/>
    </xf>
    <xf numFmtId="178" fontId="20" fillId="0" borderId="23" xfId="2" applyNumberFormat="1" applyFont="1" applyBorder="1" applyAlignment="1">
      <alignment horizontal="center" vertical="center"/>
    </xf>
    <xf numFmtId="0" fontId="17" fillId="0" borderId="34" xfId="0" applyFont="1" applyFill="1" applyBorder="1" applyAlignment="1">
      <alignment horizontal="center" vertical="center"/>
    </xf>
    <xf numFmtId="0" fontId="17" fillId="0" borderId="23" xfId="0" applyFont="1" applyFill="1" applyBorder="1" applyAlignment="1">
      <alignment vertical="center"/>
    </xf>
    <xf numFmtId="180" fontId="23" fillId="0" borderId="19" xfId="2" applyNumberFormat="1" applyFont="1" applyFill="1" applyBorder="1" applyAlignment="1">
      <alignment horizontal="center" vertical="center"/>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9" xfId="0" applyFont="1" applyFill="1" applyBorder="1" applyAlignment="1">
      <alignment vertical="center"/>
    </xf>
    <xf numFmtId="0" fontId="11" fillId="0" borderId="19" xfId="0" applyFont="1" applyFill="1" applyBorder="1" applyAlignment="1"/>
    <xf numFmtId="0" fontId="25" fillId="0" borderId="19" xfId="0" applyFont="1" applyFill="1" applyBorder="1" applyAlignment="1"/>
    <xf numFmtId="0" fontId="11" fillId="0" borderId="0" xfId="0" applyFont="1" applyFill="1" applyBorder="1" applyAlignment="1">
      <alignment vertical="center"/>
    </xf>
    <xf numFmtId="0" fontId="8" fillId="0" borderId="35" xfId="1" applyFont="1" applyBorder="1" applyAlignment="1">
      <alignment horizontal="right" vertical="center"/>
    </xf>
    <xf numFmtId="177" fontId="7" fillId="0" borderId="44" xfId="1" applyNumberFormat="1" applyFont="1" applyBorder="1" applyAlignment="1">
      <alignment vertical="center"/>
    </xf>
    <xf numFmtId="0" fontId="17" fillId="0" borderId="23" xfId="0" applyFont="1" applyFill="1" applyBorder="1" applyAlignment="1">
      <alignment horizontal="center" vertical="center"/>
    </xf>
    <xf numFmtId="0" fontId="19" fillId="0" borderId="11"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4" fillId="0" borderId="0" xfId="0" applyFont="1" applyBorder="1" applyAlignment="1"/>
    <xf numFmtId="0" fontId="13" fillId="0" borderId="7" xfId="1" applyFont="1" applyFill="1" applyBorder="1" applyAlignment="1">
      <alignment vertical="center"/>
    </xf>
    <xf numFmtId="0" fontId="8" fillId="0" borderId="50" xfId="1" applyFont="1" applyBorder="1" applyAlignment="1">
      <alignment horizontal="right" vertical="center"/>
    </xf>
    <xf numFmtId="177" fontId="7" fillId="0" borderId="51" xfId="1" applyNumberFormat="1" applyFont="1" applyBorder="1" applyAlignment="1">
      <alignment vertical="center"/>
    </xf>
    <xf numFmtId="177" fontId="7" fillId="0" borderId="52" xfId="1" applyNumberFormat="1" applyFont="1" applyBorder="1" applyAlignment="1">
      <alignment vertical="center"/>
    </xf>
    <xf numFmtId="10" fontId="7" fillId="0" borderId="52" xfId="1" applyNumberFormat="1" applyFont="1" applyFill="1" applyBorder="1" applyAlignment="1">
      <alignment horizontal="right" vertical="center"/>
    </xf>
    <xf numFmtId="177" fontId="7" fillId="0" borderId="46" xfId="1" applyNumberFormat="1" applyFont="1" applyBorder="1" applyAlignment="1">
      <alignment vertical="center"/>
    </xf>
    <xf numFmtId="0" fontId="1" fillId="0" borderId="42" xfId="1" applyFont="1" applyFill="1" applyBorder="1" applyAlignment="1">
      <alignment horizontal="center" vertical="center"/>
    </xf>
    <xf numFmtId="0" fontId="5" fillId="0" borderId="0" xfId="1" applyFont="1" applyFill="1" applyBorder="1" applyAlignment="1">
      <alignment horizontal="center" vertical="center" wrapText="1" shrinkToFit="1"/>
    </xf>
    <xf numFmtId="0" fontId="0" fillId="0" borderId="0" xfId="1" applyFont="1" applyFill="1" applyBorder="1" applyAlignment="1">
      <alignment horizontal="right" vertical="center"/>
    </xf>
    <xf numFmtId="0" fontId="8" fillId="0" borderId="0" xfId="1" applyFont="1" applyFill="1" applyBorder="1" applyAlignment="1">
      <alignment horizontal="right" vertical="center"/>
    </xf>
    <xf numFmtId="0" fontId="8" fillId="0" borderId="0" xfId="1" applyFont="1" applyFill="1" applyAlignment="1">
      <alignment vertical="center" shrinkToFit="1"/>
    </xf>
    <xf numFmtId="0" fontId="9" fillId="0" borderId="48" xfId="1" applyFont="1" applyFill="1" applyBorder="1" applyAlignment="1">
      <alignment horizontal="center" vertical="center" wrapText="1"/>
    </xf>
    <xf numFmtId="0" fontId="6" fillId="0" borderId="49" xfId="1" applyFont="1" applyBorder="1" applyAlignment="1">
      <alignment horizontal="center" vertical="center" wrapText="1"/>
    </xf>
    <xf numFmtId="0" fontId="1" fillId="0" borderId="13" xfId="1" applyFont="1" applyFill="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10" xfId="1" applyFont="1" applyFill="1" applyBorder="1" applyAlignment="1">
      <alignment horizontal="center" vertical="center" wrapText="1"/>
    </xf>
    <xf numFmtId="0" fontId="8" fillId="0" borderId="8" xfId="1" applyFont="1" applyBorder="1" applyAlignment="1">
      <alignment horizontal="center" vertical="center"/>
    </xf>
    <xf numFmtId="176" fontId="7" fillId="0" borderId="44" xfId="1" applyNumberFormat="1" applyFont="1" applyFill="1" applyBorder="1" applyAlignment="1">
      <alignment horizontal="center" vertical="center"/>
    </xf>
    <xf numFmtId="176" fontId="7" fillId="0" borderId="46" xfId="1" applyNumberFormat="1" applyFont="1" applyFill="1" applyBorder="1" applyAlignment="1">
      <alignment horizontal="center" vertical="center"/>
    </xf>
    <xf numFmtId="0" fontId="9" fillId="0" borderId="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43" xfId="1" applyFont="1" applyFill="1" applyBorder="1" applyAlignment="1">
      <alignment horizontal="center" vertical="center" wrapText="1"/>
    </xf>
    <xf numFmtId="0" fontId="9" fillId="0" borderId="26" xfId="1" applyFont="1" applyFill="1" applyBorder="1" applyAlignment="1">
      <alignment horizontal="center" vertical="center" wrapText="1"/>
    </xf>
    <xf numFmtId="0" fontId="9" fillId="0" borderId="18" xfId="1" applyFont="1" applyFill="1" applyBorder="1" applyAlignment="1">
      <alignment horizontal="center" vertical="center" wrapText="1"/>
    </xf>
    <xf numFmtId="0" fontId="11" fillId="0" borderId="45" xfId="1" applyFont="1" applyBorder="1" applyAlignment="1">
      <alignment horizontal="center" vertical="center"/>
    </xf>
    <xf numFmtId="0" fontId="11" fillId="0" borderId="5" xfId="1" applyFont="1" applyBorder="1" applyAlignment="1">
      <alignment horizontal="center" vertical="center"/>
    </xf>
    <xf numFmtId="0" fontId="8" fillId="0" borderId="3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1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6" fillId="0" borderId="0" xfId="1" applyFont="1" applyBorder="1" applyAlignment="1">
      <alignment horizontal="left" vertical="center" wrapText="1"/>
    </xf>
    <xf numFmtId="0" fontId="0" fillId="0" borderId="0" xfId="1" applyFont="1" applyBorder="1" applyAlignment="1">
      <alignment horizontal="left" vertical="center" wrapText="1"/>
    </xf>
    <xf numFmtId="38" fontId="19" fillId="0" borderId="34" xfId="2" applyFont="1" applyFill="1" applyBorder="1" applyAlignment="1">
      <alignment horizontal="right" vertical="center" wrapText="1"/>
    </xf>
    <xf numFmtId="38" fontId="19" fillId="0" borderId="36" xfId="2" applyFont="1" applyFill="1" applyBorder="1" applyAlignment="1">
      <alignment horizontal="right" vertical="center" wrapText="1"/>
    </xf>
    <xf numFmtId="0" fontId="19" fillId="0" borderId="34"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1" xfId="0" applyFont="1" applyFill="1" applyBorder="1" applyAlignment="1">
      <alignment horizontal="center" vertical="center"/>
    </xf>
    <xf numFmtId="0" fontId="19" fillId="0" borderId="23" xfId="0" applyFont="1" applyFill="1" applyBorder="1" applyAlignment="1">
      <alignment horizontal="center" vertical="center"/>
    </xf>
    <xf numFmtId="0" fontId="16" fillId="0" borderId="0" xfId="0" applyFont="1" applyFill="1" applyBorder="1" applyAlignment="1">
      <alignment vertical="center"/>
    </xf>
    <xf numFmtId="0" fontId="17" fillId="0" borderId="23" xfId="0" applyFont="1" applyFill="1" applyBorder="1" applyAlignment="1">
      <alignment horizontal="center" vertical="center"/>
    </xf>
    <xf numFmtId="0" fontId="19" fillId="0" borderId="32"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6" fillId="0" borderId="0" xfId="0" applyFont="1" applyFill="1" applyBorder="1" applyAlignment="1">
      <alignment horizontal="left" vertical="center"/>
    </xf>
    <xf numFmtId="0" fontId="19" fillId="0" borderId="30"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19" xfId="0" applyFont="1" applyFill="1" applyBorder="1" applyAlignment="1">
      <alignment horizontal="center" vertical="center"/>
    </xf>
    <xf numFmtId="0" fontId="18" fillId="0" borderId="23"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16" xfId="0" applyFont="1" applyFill="1" applyBorder="1" applyAlignment="1">
      <alignment horizontal="center" vertical="center"/>
    </xf>
    <xf numFmtId="0" fontId="19" fillId="0" borderId="26"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35" xfId="0" applyFont="1" applyFill="1" applyBorder="1" applyAlignment="1">
      <alignment horizontal="center" vertical="center"/>
    </xf>
    <xf numFmtId="0" fontId="19" fillId="0" borderId="39" xfId="0" applyFont="1" applyFill="1" applyBorder="1" applyAlignment="1">
      <alignment horizontal="center" vertical="center" wrapText="1"/>
    </xf>
    <xf numFmtId="180" fontId="23" fillId="0" borderId="0" xfId="2" applyNumberFormat="1" applyFont="1" applyFill="1" applyBorder="1" applyAlignment="1">
      <alignment horizontal="center" vertical="center"/>
    </xf>
    <xf numFmtId="0" fontId="18" fillId="0" borderId="23"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11" xfId="0" applyFont="1" applyFill="1" applyBorder="1" applyAlignment="1">
      <alignment horizontal="center" vertical="center"/>
    </xf>
    <xf numFmtId="178" fontId="20" fillId="0" borderId="34" xfId="2" applyNumberFormat="1" applyFont="1" applyFill="1" applyBorder="1" applyAlignment="1">
      <alignment horizontal="center" vertical="center" shrinkToFit="1"/>
    </xf>
    <xf numFmtId="178" fontId="20" fillId="0" borderId="11" xfId="2"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1958340</xdr:colOff>
      <xdr:row>28</xdr:row>
      <xdr:rowOff>297180</xdr:rowOff>
    </xdr:from>
    <xdr:to>
      <xdr:col>5</xdr:col>
      <xdr:colOff>1255391</xdr:colOff>
      <xdr:row>29</xdr:row>
      <xdr:rowOff>880138</xdr:rowOff>
    </xdr:to>
    <xdr:sp macro="" textlink="">
      <xdr:nvSpPr>
        <xdr:cNvPr id="2" name="Text Box 1"/>
        <xdr:cNvSpPr txBox="1">
          <a:spLocks noChangeArrowheads="1"/>
        </xdr:cNvSpPr>
      </xdr:nvSpPr>
      <xdr:spPr bwMode="auto">
        <a:xfrm>
          <a:off x="2682240" y="6888480"/>
          <a:ext cx="1339211" cy="1017298"/>
        </a:xfrm>
        <a:prstGeom prst="rect">
          <a:avLst/>
        </a:prstGeom>
        <a:solidFill>
          <a:srgbClr val="FFFFFF"/>
        </a:solidFill>
        <a:ln w="9525">
          <a:solidFill>
            <a:srgbClr val="000000"/>
          </a:solidFill>
          <a:miter lim="800000"/>
          <a:headEnd/>
          <a:tailEnd/>
        </a:ln>
      </xdr:spPr>
      <xdr:txBody>
        <a:bodyPr vertOverflow="clip" wrap="square" lIns="27432" tIns="18288" rIns="0" bIns="0" anchor="ctr"/>
        <a:lstStyle/>
        <a:p>
          <a:pPr algn="l" rtl="0">
            <a:lnSpc>
              <a:spcPts val="1400"/>
            </a:lnSpc>
            <a:defRPr sz="1000"/>
          </a:pPr>
          <a:r>
            <a:rPr lang="ja-JP" altLang="en-US" sz="1200" b="0" i="0" u="none" strike="noStrike" baseline="0">
              <a:solidFill>
                <a:srgbClr val="000000"/>
              </a:solidFill>
              <a:latin typeface="ＭＳ 明朝"/>
              <a:ea typeface="ＭＳ 明朝"/>
            </a:rPr>
            <a:t>担　　当：選挙管理委員会事務局　藤田・佐藤</a:t>
          </a:r>
          <a:endParaRPr lang="en-US" altLang="ja-JP"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県庁内線：２２１６（直通</a:t>
          </a:r>
          <a:r>
            <a:rPr lang="en-US" altLang="ja-JP" sz="1200" b="0" i="0" u="none" strike="noStrike" baseline="0">
              <a:solidFill>
                <a:srgbClr val="000000"/>
              </a:solidFill>
              <a:latin typeface="ＭＳ 明朝"/>
              <a:ea typeface="ＭＳ 明朝"/>
            </a:rPr>
            <a:t>024-521-7304</a:t>
          </a:r>
          <a:r>
            <a:rPr lang="ja-JP" altLang="en-US" sz="1200" b="0" i="0" u="none" strike="noStrike" baseline="0">
              <a:solidFill>
                <a:srgbClr val="000000"/>
              </a:solidFill>
              <a:latin typeface="ＭＳ 明朝"/>
              <a:ea typeface="ＭＳ 明朝"/>
            </a:rPr>
            <a:t>）</a:t>
          </a:r>
          <a:endParaRPr lang="en-US" altLang="ja-JP"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　　　　　２２１２（直通</a:t>
          </a:r>
          <a:r>
            <a:rPr lang="en-US" altLang="ja-JP" sz="1200" b="0" i="0" u="none" strike="noStrike" baseline="0">
              <a:solidFill>
                <a:srgbClr val="000000"/>
              </a:solidFill>
              <a:latin typeface="ＭＳ 明朝"/>
              <a:ea typeface="ＭＳ 明朝"/>
            </a:rPr>
            <a:t>024-521-7062</a:t>
          </a:r>
          <a:r>
            <a:rPr lang="ja-JP" altLang="en-US" sz="1200" b="0" i="0" u="none" strike="noStrike" baseline="0">
              <a:solidFill>
                <a:srgbClr val="000000"/>
              </a:solidFill>
              <a:latin typeface="ＭＳ 明朝"/>
              <a:ea typeface="ＭＳ 明朝"/>
            </a:rPr>
            <a:t>）</a:t>
          </a:r>
        </a:p>
        <a:p>
          <a:pPr algn="l" rtl="0">
            <a:lnSpc>
              <a:spcPts val="1300"/>
            </a:lnSpc>
            <a:defRPr sz="1000"/>
          </a:pPr>
          <a:r>
            <a:rPr lang="ja-JP" altLang="en-US" sz="1200" b="0" i="0" u="none" strike="noStrike" baseline="0">
              <a:solidFill>
                <a:srgbClr val="000000"/>
              </a:solidFill>
              <a:latin typeface="ＭＳ 明朝"/>
              <a:ea typeface="ＭＳ 明朝"/>
            </a:rPr>
            <a:t>資料提供：令和４年１０月２６日（水）</a:t>
          </a:r>
          <a:endParaRPr lang="en-US" altLang="ja-JP" sz="12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3</xdr:row>
      <xdr:rowOff>0</xdr:rowOff>
    </xdr:from>
    <xdr:to>
      <xdr:col>23</xdr:col>
      <xdr:colOff>0</xdr:colOff>
      <xdr:row>7</xdr:row>
      <xdr:rowOff>0</xdr:rowOff>
    </xdr:to>
    <xdr:cxnSp macro="">
      <xdr:nvCxnSpPr>
        <xdr:cNvPr id="2" name="直線コネクタ 1"/>
        <xdr:cNvCxnSpPr/>
      </xdr:nvCxnSpPr>
      <xdr:spPr>
        <a:xfrm>
          <a:off x="9227820" y="746760"/>
          <a:ext cx="3520440" cy="79248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6"/>
  <sheetViews>
    <sheetView tabSelected="1" view="pageBreakPreview" zoomScaleNormal="100" workbookViewId="0">
      <selection activeCell="C1" sqref="C1:F2"/>
    </sheetView>
  </sheetViews>
  <sheetFormatPr defaultRowHeight="14.4" x14ac:dyDescent="0.2"/>
  <cols>
    <col min="1" max="1" width="2.3984375" customWidth="1"/>
    <col min="2" max="2" width="9.765625E-2" hidden="1" customWidth="1"/>
    <col min="3" max="3" width="26.3984375" customWidth="1"/>
    <col min="4" max="4" width="20.69921875" customWidth="1"/>
    <col min="5" max="6" width="26.3984375" customWidth="1"/>
    <col min="7" max="8" width="16" customWidth="1"/>
    <col min="11" max="11" width="19" customWidth="1"/>
  </cols>
  <sheetData>
    <row r="1" spans="2:9" ht="66.75" customHeight="1" x14ac:dyDescent="0.2">
      <c r="B1" s="17" t="s">
        <v>17</v>
      </c>
      <c r="C1" s="79" t="s">
        <v>63</v>
      </c>
      <c r="D1" s="79"/>
      <c r="E1" s="79"/>
      <c r="F1" s="79"/>
      <c r="G1" s="17"/>
      <c r="H1" s="17"/>
      <c r="I1" s="14"/>
    </row>
    <row r="2" spans="2:9" ht="14.4" customHeight="1" x14ac:dyDescent="0.2">
      <c r="B2" s="12"/>
      <c r="C2" s="79"/>
      <c r="D2" s="79"/>
      <c r="E2" s="79"/>
      <c r="F2" s="79"/>
      <c r="G2" s="16"/>
      <c r="H2" s="15"/>
      <c r="I2" s="14"/>
    </row>
    <row r="3" spans="2:9" ht="22.5" customHeight="1" x14ac:dyDescent="0.2">
      <c r="B3" s="12"/>
      <c r="C3" s="82" t="s">
        <v>16</v>
      </c>
      <c r="D3" s="82"/>
      <c r="E3" s="82"/>
      <c r="F3" s="82"/>
      <c r="G3" s="13"/>
      <c r="H3" s="13"/>
    </row>
    <row r="4" spans="2:9" ht="6" customHeight="1" x14ac:dyDescent="0.2">
      <c r="B4" s="12"/>
      <c r="C4" s="12"/>
      <c r="D4" s="12"/>
      <c r="E4" s="12"/>
      <c r="F4" s="12"/>
      <c r="G4" s="12"/>
      <c r="H4" s="11"/>
    </row>
    <row r="5" spans="2:9" ht="30" customHeight="1" x14ac:dyDescent="0.2">
      <c r="C5" s="71" t="s">
        <v>15</v>
      </c>
      <c r="D5" s="10"/>
      <c r="E5" s="10"/>
      <c r="F5" s="10"/>
      <c r="G5" s="10"/>
    </row>
    <row r="6" spans="2:9" ht="15.75" customHeight="1" thickBot="1" x14ac:dyDescent="0.25">
      <c r="B6" s="2"/>
      <c r="C6" s="72" t="s">
        <v>6</v>
      </c>
      <c r="D6" s="6"/>
      <c r="E6" s="80" t="s">
        <v>14</v>
      </c>
      <c r="F6" s="81"/>
    </row>
    <row r="7" spans="2:9" ht="35.25" customHeight="1" x14ac:dyDescent="0.2">
      <c r="B7" s="2"/>
      <c r="C7" s="83" t="s">
        <v>13</v>
      </c>
      <c r="D7" s="85" t="s">
        <v>12</v>
      </c>
      <c r="E7" s="86"/>
      <c r="F7" s="87"/>
    </row>
    <row r="8" spans="2:9" ht="35.25" customHeight="1" x14ac:dyDescent="0.2">
      <c r="B8" s="2"/>
      <c r="C8" s="84"/>
      <c r="D8" s="78" t="s">
        <v>61</v>
      </c>
      <c r="E8" s="9"/>
      <c r="F8" s="88" t="s">
        <v>11</v>
      </c>
    </row>
    <row r="9" spans="2:9" ht="18" customHeight="1" x14ac:dyDescent="0.2">
      <c r="B9" s="2"/>
      <c r="C9" s="73" t="s">
        <v>10</v>
      </c>
      <c r="D9" s="66" t="s">
        <v>9</v>
      </c>
      <c r="E9" s="8" t="s">
        <v>8</v>
      </c>
      <c r="F9" s="89"/>
    </row>
    <row r="10" spans="2:9" ht="21.75" customHeight="1" thickBot="1" x14ac:dyDescent="0.25">
      <c r="B10" s="2"/>
      <c r="C10" s="74">
        <v>17508</v>
      </c>
      <c r="D10" s="75">
        <v>13743</v>
      </c>
      <c r="E10" s="76">
        <v>1.274</v>
      </c>
      <c r="F10" s="77">
        <v>38469</v>
      </c>
    </row>
    <row r="11" spans="2:9" ht="31.2" customHeight="1" x14ac:dyDescent="0.2">
      <c r="B11" s="2"/>
      <c r="C11" s="7" t="s">
        <v>7</v>
      </c>
      <c r="E11" s="3"/>
      <c r="F11" s="3"/>
      <c r="G11" s="3"/>
      <c r="H11" s="3"/>
    </row>
    <row r="12" spans="2:9" ht="15.75" customHeight="1" thickBot="1" x14ac:dyDescent="0.25">
      <c r="B12" s="2"/>
      <c r="C12" s="72" t="s">
        <v>6</v>
      </c>
      <c r="D12" s="3"/>
      <c r="E12" s="80" t="str">
        <f>E6</f>
        <v>　　　　　　　　　　　　　　　　　基準日：令和４年１０月２５日現在</v>
      </c>
      <c r="F12" s="81"/>
    </row>
    <row r="13" spans="2:9" ht="35.25" customHeight="1" x14ac:dyDescent="0.2">
      <c r="B13" s="2"/>
      <c r="C13" s="92" t="s">
        <v>5</v>
      </c>
      <c r="D13" s="95" t="s">
        <v>4</v>
      </c>
      <c r="E13" s="98" t="s">
        <v>3</v>
      </c>
      <c r="F13" s="99"/>
    </row>
    <row r="14" spans="2:9" ht="35.25" customHeight="1" x14ac:dyDescent="0.2">
      <c r="B14" s="2"/>
      <c r="C14" s="93"/>
      <c r="D14" s="96"/>
      <c r="E14" s="100" t="s">
        <v>2</v>
      </c>
      <c r="F14" s="101"/>
    </row>
    <row r="15" spans="2:9" ht="18" customHeight="1" x14ac:dyDescent="0.2">
      <c r="B15" s="2"/>
      <c r="C15" s="94"/>
      <c r="D15" s="97"/>
      <c r="E15" s="102"/>
      <c r="F15" s="103"/>
    </row>
    <row r="16" spans="2:9" ht="21.75" customHeight="1" thickBot="1" x14ac:dyDescent="0.25">
      <c r="B16" s="2"/>
      <c r="C16" s="74">
        <v>1060</v>
      </c>
      <c r="D16" s="67">
        <v>275</v>
      </c>
      <c r="E16" s="90">
        <v>870</v>
      </c>
      <c r="F16" s="91"/>
    </row>
    <row r="17" spans="2:8" ht="11.25" customHeight="1" x14ac:dyDescent="0.2">
      <c r="B17" s="2"/>
      <c r="C17" s="3"/>
      <c r="D17" s="3"/>
      <c r="E17" s="3"/>
      <c r="F17" s="3"/>
    </row>
    <row r="18" spans="2:8" ht="21" customHeight="1" x14ac:dyDescent="0.2">
      <c r="C18" s="104" t="s">
        <v>1</v>
      </c>
      <c r="D18" s="104"/>
      <c r="E18" s="104"/>
      <c r="F18" s="104"/>
    </row>
    <row r="19" spans="2:8" ht="21" customHeight="1" x14ac:dyDescent="0.2">
      <c r="C19" s="105" t="s">
        <v>0</v>
      </c>
      <c r="D19" s="105"/>
      <c r="E19" s="105"/>
      <c r="F19" s="105"/>
    </row>
    <row r="20" spans="2:8" ht="21" customHeight="1" x14ac:dyDescent="0.2">
      <c r="C20" s="106"/>
      <c r="D20" s="106"/>
      <c r="E20" s="106"/>
      <c r="F20" s="106"/>
    </row>
    <row r="21" spans="2:8" ht="35.25" customHeight="1" x14ac:dyDescent="0.2">
      <c r="B21" s="2"/>
      <c r="C21" s="107"/>
      <c r="D21" s="107"/>
      <c r="E21" s="107"/>
      <c r="F21" s="107"/>
      <c r="G21" s="5"/>
      <c r="H21" s="5"/>
    </row>
    <row r="22" spans="2:8" ht="35.25" customHeight="1" x14ac:dyDescent="0.2">
      <c r="B22" s="2"/>
      <c r="C22" s="107"/>
      <c r="D22" s="107"/>
      <c r="E22" s="107"/>
      <c r="F22" s="107"/>
      <c r="G22" s="4"/>
      <c r="H22" s="4"/>
    </row>
    <row r="23" spans="2:8" ht="21.75" customHeight="1" x14ac:dyDescent="0.2">
      <c r="B23" s="2"/>
      <c r="C23" s="107"/>
      <c r="D23" s="107"/>
      <c r="E23" s="107"/>
      <c r="F23" s="107"/>
      <c r="G23" s="4"/>
      <c r="H23" s="4"/>
    </row>
    <row r="24" spans="2:8" ht="21.75" customHeight="1" x14ac:dyDescent="0.2">
      <c r="B24" s="2"/>
    </row>
    <row r="25" spans="2:8" ht="18.75" customHeight="1" x14ac:dyDescent="0.2">
      <c r="B25" s="2"/>
      <c r="C25" s="3"/>
      <c r="D25" s="3"/>
      <c r="E25" s="3"/>
      <c r="F25" s="3"/>
      <c r="G25" s="3"/>
      <c r="H25" s="3"/>
    </row>
    <row r="26" spans="2:8" ht="21" customHeight="1" x14ac:dyDescent="0.2">
      <c r="B26" s="2"/>
    </row>
    <row r="27" spans="2:8" ht="24.75" customHeight="1" x14ac:dyDescent="0.2">
      <c r="B27" s="2"/>
    </row>
    <row r="28" spans="2:8" ht="24" customHeight="1" x14ac:dyDescent="0.2">
      <c r="B28" s="2"/>
    </row>
    <row r="29" spans="2:8" ht="34.5" customHeight="1" x14ac:dyDescent="0.2">
      <c r="B29" s="2"/>
    </row>
    <row r="30" spans="2:8" ht="111.75" customHeight="1" x14ac:dyDescent="0.2">
      <c r="B30" s="2"/>
      <c r="C30" s="1"/>
      <c r="D30" s="1"/>
      <c r="E30" s="1"/>
      <c r="F30" s="1"/>
      <c r="G30" s="1"/>
      <c r="H30" s="1"/>
    </row>
    <row r="31" spans="2:8" ht="18" customHeight="1" x14ac:dyDescent="0.2"/>
    <row r="32" spans="2:8" ht="18" customHeight="1" x14ac:dyDescent="0.2"/>
    <row r="33" ht="18" customHeight="1" x14ac:dyDescent="0.2"/>
    <row r="34" ht="18" customHeight="1" x14ac:dyDescent="0.2"/>
    <row r="35" ht="18" customHeight="1" x14ac:dyDescent="0.2"/>
    <row r="36" ht="18" customHeight="1" x14ac:dyDescent="0.2"/>
  </sheetData>
  <mergeCells count="18">
    <mergeCell ref="C18:F18"/>
    <mergeCell ref="C19:F19"/>
    <mergeCell ref="C20:F20"/>
    <mergeCell ref="C22:F22"/>
    <mergeCell ref="C23:F23"/>
    <mergeCell ref="C21:F21"/>
    <mergeCell ref="E16:F16"/>
    <mergeCell ref="C13:C15"/>
    <mergeCell ref="D13:D15"/>
    <mergeCell ref="E13:F13"/>
    <mergeCell ref="E14:F15"/>
    <mergeCell ref="C1:F2"/>
    <mergeCell ref="E12:F12"/>
    <mergeCell ref="C3:F3"/>
    <mergeCell ref="E6:F6"/>
    <mergeCell ref="C7:C8"/>
    <mergeCell ref="D7:F7"/>
    <mergeCell ref="F8:F9"/>
  </mergeCells>
  <phoneticPr fontId="2"/>
  <printOptions horizontalCentered="1"/>
  <pageMargins left="0.74803149606299213" right="0.6692913385826772" top="0.98425196850393704" bottom="0.98425196850393704" header="0.51181102362204722" footer="0.51181102362204722"/>
  <pageSetup paperSize="9" scale="8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20"/>
  <sheetViews>
    <sheetView workbookViewId="0">
      <selection activeCell="A19" sqref="A19:AD19"/>
    </sheetView>
  </sheetViews>
  <sheetFormatPr defaultColWidth="10" defaultRowHeight="10.8" x14ac:dyDescent="0.2"/>
  <cols>
    <col min="1" max="1" width="5.5" style="18" customWidth="1"/>
    <col min="2" max="2" width="8.8984375" style="18" customWidth="1"/>
    <col min="3" max="3" width="11.09765625" style="18" customWidth="1"/>
    <col min="4" max="6" width="5.8984375" style="18" customWidth="1"/>
    <col min="7" max="7" width="7.59765625" style="18" bestFit="1" customWidth="1"/>
    <col min="8" max="13" width="5.8984375" style="18" customWidth="1"/>
    <col min="14" max="14" width="11.09765625" style="18" customWidth="1"/>
    <col min="15" max="15" width="8.3984375" style="18" customWidth="1"/>
    <col min="16" max="19" width="7.69921875" style="18" customWidth="1"/>
    <col min="20" max="21" width="7.69921875" style="20" customWidth="1"/>
    <col min="22" max="22" width="7.69921875" style="21" customWidth="1"/>
    <col min="23" max="23" width="7.69921875" style="20" customWidth="1"/>
    <col min="24" max="28" width="8" style="19" hidden="1" customWidth="1"/>
    <col min="29" max="29" width="10" style="18" hidden="1" customWidth="1"/>
    <col min="30" max="16384" width="10" style="18"/>
  </cols>
  <sheetData>
    <row r="1" spans="1:63" ht="16.2" x14ac:dyDescent="0.2">
      <c r="A1" s="65" t="s">
        <v>60</v>
      </c>
      <c r="B1" s="65"/>
      <c r="C1" s="65"/>
      <c r="D1" s="65"/>
      <c r="E1" s="65"/>
      <c r="F1" s="65"/>
      <c r="G1" s="65"/>
      <c r="H1" s="65"/>
      <c r="I1" s="65"/>
      <c r="J1" s="65"/>
      <c r="K1" s="65"/>
      <c r="L1" s="65"/>
      <c r="M1" s="65"/>
      <c r="N1" s="65"/>
      <c r="O1" s="65"/>
      <c r="P1" s="61"/>
      <c r="Q1" s="61"/>
      <c r="S1" s="61"/>
      <c r="T1" s="60"/>
      <c r="U1" s="59" t="s">
        <v>59</v>
      </c>
      <c r="V1" s="141">
        <v>44860</v>
      </c>
      <c r="W1" s="141"/>
    </row>
    <row r="2" spans="1:63" ht="27" customHeight="1" x14ac:dyDescent="0.2">
      <c r="A2" s="64" t="s">
        <v>15</v>
      </c>
      <c r="B2" s="63"/>
      <c r="C2" s="62"/>
      <c r="D2" s="62"/>
      <c r="E2" s="62"/>
      <c r="F2" s="62"/>
      <c r="G2" s="62"/>
      <c r="H2" s="62"/>
      <c r="I2" s="62"/>
      <c r="J2" s="62"/>
      <c r="K2" s="62"/>
      <c r="L2" s="62"/>
      <c r="M2" s="62"/>
      <c r="N2" s="62"/>
      <c r="O2" s="62"/>
      <c r="P2" s="61"/>
      <c r="Q2" s="61"/>
      <c r="S2" s="61"/>
      <c r="T2" s="60"/>
      <c r="U2" s="59"/>
      <c r="V2" s="58"/>
      <c r="W2" s="58"/>
    </row>
    <row r="3" spans="1:63" ht="15.75" customHeight="1" x14ac:dyDescent="0.2">
      <c r="A3" s="126" t="s">
        <v>40</v>
      </c>
      <c r="B3" s="142"/>
      <c r="C3" s="114" t="s">
        <v>64</v>
      </c>
      <c r="D3" s="114"/>
      <c r="E3" s="114"/>
      <c r="F3" s="114"/>
      <c r="G3" s="114"/>
      <c r="H3" s="114"/>
      <c r="I3" s="114" t="s">
        <v>39</v>
      </c>
      <c r="J3" s="114"/>
      <c r="K3" s="114"/>
      <c r="L3" s="114"/>
      <c r="M3" s="114"/>
      <c r="N3" s="114"/>
      <c r="O3" s="114"/>
      <c r="P3" s="143" t="s">
        <v>58</v>
      </c>
      <c r="Q3" s="143"/>
      <c r="R3" s="143"/>
      <c r="S3" s="143"/>
      <c r="T3" s="143"/>
      <c r="U3" s="143"/>
      <c r="V3" s="143"/>
      <c r="W3" s="144"/>
      <c r="X3" s="116" t="s">
        <v>57</v>
      </c>
      <c r="Y3" s="116"/>
      <c r="Z3" s="116"/>
      <c r="AA3" s="116"/>
      <c r="AB3" s="116"/>
    </row>
    <row r="4" spans="1:63" s="19" customFormat="1" ht="15.75" customHeight="1" x14ac:dyDescent="0.2">
      <c r="A4" s="142"/>
      <c r="B4" s="142"/>
      <c r="C4" s="137" t="s">
        <v>33</v>
      </c>
      <c r="D4" s="35" t="s">
        <v>32</v>
      </c>
      <c r="E4" s="35" t="s">
        <v>31</v>
      </c>
      <c r="F4" s="35" t="s">
        <v>30</v>
      </c>
      <c r="G4" s="122" t="s">
        <v>29</v>
      </c>
      <c r="H4" s="124" t="s">
        <v>28</v>
      </c>
      <c r="I4" s="117" t="s">
        <v>36</v>
      </c>
      <c r="J4" s="140"/>
      <c r="K4" s="35" t="s">
        <v>32</v>
      </c>
      <c r="L4" s="35" t="s">
        <v>31</v>
      </c>
      <c r="M4" s="35" t="s">
        <v>30</v>
      </c>
      <c r="N4" s="122" t="s">
        <v>29</v>
      </c>
      <c r="O4" s="138" t="s">
        <v>34</v>
      </c>
      <c r="P4" s="114" t="s">
        <v>56</v>
      </c>
      <c r="Q4" s="114"/>
      <c r="R4" s="116" t="s">
        <v>51</v>
      </c>
      <c r="S4" s="116"/>
      <c r="T4" s="113" t="s">
        <v>30</v>
      </c>
      <c r="U4" s="114"/>
      <c r="V4" s="145" t="s">
        <v>55</v>
      </c>
      <c r="W4" s="146"/>
      <c r="X4" s="57" t="s">
        <v>54</v>
      </c>
      <c r="Y4" s="44" t="s">
        <v>53</v>
      </c>
      <c r="Z4" s="44" t="s">
        <v>52</v>
      </c>
      <c r="AA4" s="44" t="s">
        <v>51</v>
      </c>
      <c r="AB4" s="44" t="s">
        <v>30</v>
      </c>
    </row>
    <row r="5" spans="1:63" s="19" customFormat="1" ht="15.75" customHeight="1" x14ac:dyDescent="0.2">
      <c r="A5" s="142"/>
      <c r="B5" s="142"/>
      <c r="C5" s="136"/>
      <c r="D5" s="33" t="s">
        <v>27</v>
      </c>
      <c r="E5" s="33" t="s">
        <v>26</v>
      </c>
      <c r="F5" s="33" t="s">
        <v>25</v>
      </c>
      <c r="G5" s="123"/>
      <c r="H5" s="125"/>
      <c r="I5" s="118"/>
      <c r="J5" s="121"/>
      <c r="K5" s="33" t="s">
        <v>50</v>
      </c>
      <c r="L5" s="33" t="s">
        <v>49</v>
      </c>
      <c r="M5" s="33" t="s">
        <v>48</v>
      </c>
      <c r="N5" s="123"/>
      <c r="O5" s="139"/>
      <c r="P5" s="56" t="s">
        <v>47</v>
      </c>
      <c r="Q5" s="44" t="s">
        <v>46</v>
      </c>
      <c r="R5" s="44" t="s">
        <v>47</v>
      </c>
      <c r="S5" s="44" t="s">
        <v>46</v>
      </c>
      <c r="T5" s="44" t="s">
        <v>47</v>
      </c>
      <c r="U5" s="44" t="s">
        <v>46</v>
      </c>
      <c r="V5" s="55" t="s">
        <v>47</v>
      </c>
      <c r="W5" s="54" t="s">
        <v>46</v>
      </c>
      <c r="X5" s="44" t="s">
        <v>45</v>
      </c>
      <c r="Y5" s="43" t="s">
        <v>44</v>
      </c>
      <c r="Z5" s="43" t="s">
        <v>43</v>
      </c>
      <c r="AA5" s="43" t="s">
        <v>42</v>
      </c>
      <c r="AB5" s="43" t="s">
        <v>41</v>
      </c>
    </row>
    <row r="6" spans="1:63" s="19" customFormat="1" ht="15.75" customHeight="1" x14ac:dyDescent="0.2">
      <c r="A6" s="117" t="s">
        <v>21</v>
      </c>
      <c r="B6" s="70" t="s">
        <v>21</v>
      </c>
      <c r="C6" s="53">
        <v>268757</v>
      </c>
      <c r="D6" s="51">
        <v>17508</v>
      </c>
      <c r="E6" s="51"/>
      <c r="F6" s="51"/>
      <c r="G6" s="50">
        <v>17508</v>
      </c>
      <c r="H6" s="52">
        <v>6.51</v>
      </c>
      <c r="I6" s="108">
        <v>268484</v>
      </c>
      <c r="J6" s="109"/>
      <c r="K6" s="51">
        <v>13743</v>
      </c>
      <c r="L6" s="51">
        <v>29411</v>
      </c>
      <c r="M6" s="51">
        <v>38469</v>
      </c>
      <c r="N6" s="50">
        <v>38469</v>
      </c>
      <c r="O6" s="49">
        <v>14.33</v>
      </c>
      <c r="P6" s="48">
        <v>3765</v>
      </c>
      <c r="Q6" s="47">
        <v>127.4</v>
      </c>
      <c r="R6" s="48">
        <v>-29411</v>
      </c>
      <c r="S6" s="47">
        <v>0</v>
      </c>
      <c r="T6" s="48">
        <v>-38469</v>
      </c>
      <c r="U6" s="47">
        <v>0</v>
      </c>
      <c r="V6" s="46">
        <v>-38469</v>
      </c>
      <c r="W6" s="45">
        <v>0</v>
      </c>
      <c r="X6" s="44"/>
      <c r="Y6" s="43"/>
      <c r="Z6" s="43"/>
      <c r="AA6" s="43"/>
      <c r="AB6" s="43"/>
    </row>
    <row r="7" spans="1:63" s="19" customFormat="1" ht="15.75" customHeight="1" x14ac:dyDescent="0.2">
      <c r="A7" s="118"/>
      <c r="B7" s="70" t="s">
        <v>20</v>
      </c>
      <c r="C7" s="53">
        <v>268757</v>
      </c>
      <c r="D7" s="51">
        <v>17508</v>
      </c>
      <c r="E7" s="51">
        <v>0</v>
      </c>
      <c r="F7" s="51">
        <v>0</v>
      </c>
      <c r="G7" s="50">
        <v>17508</v>
      </c>
      <c r="H7" s="52">
        <v>6.51</v>
      </c>
      <c r="I7" s="108">
        <v>268484</v>
      </c>
      <c r="J7" s="109"/>
      <c r="K7" s="51">
        <v>13743</v>
      </c>
      <c r="L7" s="51">
        <v>29411</v>
      </c>
      <c r="M7" s="51">
        <v>38469</v>
      </c>
      <c r="N7" s="50">
        <v>38469</v>
      </c>
      <c r="O7" s="49">
        <v>14.33</v>
      </c>
      <c r="P7" s="48">
        <v>3765</v>
      </c>
      <c r="Q7" s="47">
        <v>127.4</v>
      </c>
      <c r="R7" s="48">
        <v>-29411</v>
      </c>
      <c r="S7" s="47">
        <v>0</v>
      </c>
      <c r="T7" s="48">
        <v>-38469</v>
      </c>
      <c r="U7" s="47">
        <v>0</v>
      </c>
      <c r="V7" s="46">
        <v>-38469</v>
      </c>
      <c r="W7" s="45">
        <v>0</v>
      </c>
      <c r="X7" s="68"/>
      <c r="Y7" s="43"/>
      <c r="Z7" s="43"/>
      <c r="AA7" s="43"/>
      <c r="AB7" s="43"/>
    </row>
    <row r="8" spans="1:63" s="19" customFormat="1" ht="41.25" customHeight="1" x14ac:dyDescent="0.15">
      <c r="A8" s="28"/>
      <c r="B8" s="28"/>
      <c r="C8" s="42"/>
      <c r="D8" s="27"/>
      <c r="E8" s="27"/>
      <c r="F8" s="27"/>
      <c r="G8" s="25"/>
      <c r="H8" s="24"/>
      <c r="I8" s="26"/>
      <c r="J8" s="26"/>
      <c r="K8" s="26"/>
      <c r="L8" s="26"/>
      <c r="M8" s="26"/>
      <c r="N8" s="25"/>
      <c r="O8" s="24"/>
      <c r="P8" s="40"/>
      <c r="Q8" s="24"/>
      <c r="R8" s="40"/>
      <c r="S8" s="24"/>
      <c r="T8" s="40"/>
      <c r="U8" s="24"/>
      <c r="V8" s="39"/>
      <c r="W8" s="38"/>
      <c r="X8" s="37"/>
      <c r="Y8" s="37"/>
      <c r="Z8" s="37"/>
      <c r="AA8" s="37"/>
      <c r="AB8" s="37"/>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row>
    <row r="9" spans="1:63" s="19" customFormat="1" ht="16.5" customHeight="1" x14ac:dyDescent="0.2">
      <c r="A9" s="41" t="s">
        <v>7</v>
      </c>
      <c r="B9" s="28"/>
      <c r="C9" s="27"/>
      <c r="D9" s="27"/>
      <c r="E9" s="27"/>
      <c r="F9" s="27"/>
      <c r="G9" s="25"/>
      <c r="H9" s="24"/>
      <c r="I9" s="26"/>
      <c r="J9" s="26"/>
      <c r="K9" s="25"/>
      <c r="L9" s="24"/>
      <c r="M9" s="40"/>
      <c r="N9" s="24"/>
      <c r="O9" s="40"/>
      <c r="P9" s="24"/>
      <c r="Q9" s="40"/>
      <c r="R9" s="24"/>
      <c r="S9" s="39"/>
      <c r="T9" s="38"/>
      <c r="U9" s="37"/>
      <c r="V9" s="37"/>
      <c r="W9" s="37"/>
      <c r="X9" s="37"/>
      <c r="Y9" s="37"/>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row>
    <row r="10" spans="1:63" s="19" customFormat="1" ht="14.25" customHeight="1" x14ac:dyDescent="0.2">
      <c r="A10" s="126" t="s">
        <v>40</v>
      </c>
      <c r="B10" s="126"/>
      <c r="C10" s="113" t="s">
        <v>64</v>
      </c>
      <c r="D10" s="114"/>
      <c r="E10" s="114"/>
      <c r="F10" s="114"/>
      <c r="G10" s="114"/>
      <c r="H10" s="114"/>
      <c r="I10" s="114"/>
      <c r="J10" s="114"/>
      <c r="K10" s="114"/>
      <c r="L10" s="114"/>
      <c r="M10" s="114"/>
      <c r="N10" s="110" t="s">
        <v>39</v>
      </c>
      <c r="O10" s="111"/>
      <c r="P10" s="112"/>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row>
    <row r="11" spans="1:63" ht="15.75" customHeight="1" x14ac:dyDescent="0.2">
      <c r="A11" s="126"/>
      <c r="B11" s="126"/>
      <c r="C11" s="116" t="s">
        <v>38</v>
      </c>
      <c r="D11" s="116"/>
      <c r="E11" s="116"/>
      <c r="F11" s="116"/>
      <c r="G11" s="116"/>
      <c r="H11" s="116"/>
      <c r="I11" s="116" t="s">
        <v>37</v>
      </c>
      <c r="J11" s="116"/>
      <c r="K11" s="116"/>
      <c r="L11" s="116"/>
      <c r="M11" s="116"/>
      <c r="N11" s="117" t="s">
        <v>36</v>
      </c>
      <c r="O11" s="130" t="s">
        <v>35</v>
      </c>
      <c r="P11" s="127" t="s">
        <v>34</v>
      </c>
      <c r="T11" s="18"/>
      <c r="U11" s="18"/>
      <c r="V11" s="18"/>
      <c r="W11" s="18"/>
      <c r="X11" s="18"/>
      <c r="Y11" s="18"/>
      <c r="Z11" s="18"/>
      <c r="AA11" s="18"/>
      <c r="AB11" s="18"/>
    </row>
    <row r="12" spans="1:63" s="19" customFormat="1" ht="15.75" customHeight="1" x14ac:dyDescent="0.2">
      <c r="A12" s="126"/>
      <c r="B12" s="126"/>
      <c r="C12" s="120" t="s">
        <v>33</v>
      </c>
      <c r="D12" s="35" t="s">
        <v>32</v>
      </c>
      <c r="E12" s="35" t="s">
        <v>31</v>
      </c>
      <c r="F12" s="35" t="s">
        <v>30</v>
      </c>
      <c r="G12" s="122" t="s">
        <v>29</v>
      </c>
      <c r="H12" s="127" t="s">
        <v>28</v>
      </c>
      <c r="I12" s="36" t="s">
        <v>32</v>
      </c>
      <c r="J12" s="35" t="s">
        <v>31</v>
      </c>
      <c r="K12" s="35" t="s">
        <v>30</v>
      </c>
      <c r="L12" s="122" t="s">
        <v>29</v>
      </c>
      <c r="M12" s="124" t="s">
        <v>28</v>
      </c>
      <c r="N12" s="129"/>
      <c r="O12" s="131"/>
      <c r="P12" s="133"/>
    </row>
    <row r="13" spans="1:63" s="19" customFormat="1" ht="15.75" customHeight="1" x14ac:dyDescent="0.2">
      <c r="A13" s="126"/>
      <c r="B13" s="126"/>
      <c r="C13" s="121"/>
      <c r="D13" s="33" t="s">
        <v>27</v>
      </c>
      <c r="E13" s="33" t="s">
        <v>26</v>
      </c>
      <c r="F13" s="33" t="s">
        <v>25</v>
      </c>
      <c r="G13" s="123"/>
      <c r="H13" s="128"/>
      <c r="I13" s="34" t="s">
        <v>24</v>
      </c>
      <c r="J13" s="33" t="s">
        <v>23</v>
      </c>
      <c r="K13" s="33" t="s">
        <v>22</v>
      </c>
      <c r="L13" s="123"/>
      <c r="M13" s="125"/>
      <c r="N13" s="118"/>
      <c r="O13" s="132"/>
      <c r="P13" s="134"/>
    </row>
    <row r="14" spans="1:63" s="19" customFormat="1" ht="15" customHeight="1" x14ac:dyDescent="0.2">
      <c r="A14" s="135" t="s">
        <v>21</v>
      </c>
      <c r="B14" s="69" t="s">
        <v>21</v>
      </c>
      <c r="C14" s="31">
        <v>268757</v>
      </c>
      <c r="D14" s="32">
        <v>1060</v>
      </c>
      <c r="E14" s="32"/>
      <c r="F14" s="32"/>
      <c r="G14" s="30">
        <v>1060</v>
      </c>
      <c r="H14" s="29">
        <v>0.39</v>
      </c>
      <c r="I14" s="32">
        <v>275</v>
      </c>
      <c r="J14" s="32"/>
      <c r="K14" s="32"/>
      <c r="L14" s="30">
        <v>275</v>
      </c>
      <c r="M14" s="29">
        <v>0.1</v>
      </c>
      <c r="N14" s="31">
        <v>268484</v>
      </c>
      <c r="O14" s="30">
        <v>870</v>
      </c>
      <c r="P14" s="29">
        <v>0.32</v>
      </c>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row>
    <row r="15" spans="1:63" s="19" customFormat="1" ht="15" customHeight="1" x14ac:dyDescent="0.2">
      <c r="A15" s="136"/>
      <c r="B15" s="69" t="s">
        <v>20</v>
      </c>
      <c r="C15" s="31">
        <v>268757</v>
      </c>
      <c r="D15" s="32">
        <v>1060</v>
      </c>
      <c r="E15" s="32">
        <v>0</v>
      </c>
      <c r="F15" s="32">
        <v>0</v>
      </c>
      <c r="G15" s="30">
        <v>1060</v>
      </c>
      <c r="H15" s="29">
        <v>0.39</v>
      </c>
      <c r="I15" s="32">
        <v>275</v>
      </c>
      <c r="J15" s="32">
        <v>0</v>
      </c>
      <c r="K15" s="32">
        <v>0</v>
      </c>
      <c r="L15" s="30">
        <v>275</v>
      </c>
      <c r="M15" s="29">
        <v>0.1</v>
      </c>
      <c r="N15" s="31">
        <v>268484</v>
      </c>
      <c r="O15" s="30">
        <v>870</v>
      </c>
      <c r="P15" s="29">
        <v>0.32</v>
      </c>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row>
    <row r="16" spans="1:63" s="19" customFormat="1" ht="11.25" customHeight="1" x14ac:dyDescent="0.2">
      <c r="A16" s="28"/>
      <c r="B16" s="28"/>
      <c r="C16" s="27"/>
      <c r="D16" s="27"/>
      <c r="E16" s="27"/>
      <c r="F16" s="27"/>
      <c r="G16" s="25"/>
      <c r="H16" s="24"/>
      <c r="I16" s="26"/>
      <c r="J16" s="26"/>
      <c r="K16" s="25"/>
      <c r="L16" s="24"/>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row>
    <row r="17" spans="1:31" ht="12.75" customHeight="1" x14ac:dyDescent="0.2">
      <c r="A17" s="119" t="s">
        <v>62</v>
      </c>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C17" s="19"/>
      <c r="AD17" s="19"/>
      <c r="AE17" s="19"/>
    </row>
    <row r="18" spans="1:31" ht="12.75" customHeight="1" x14ac:dyDescent="0.2">
      <c r="A18" s="115" t="s">
        <v>19</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C18" s="19"/>
      <c r="AD18" s="19"/>
      <c r="AE18" s="19"/>
    </row>
    <row r="19" spans="1:31" ht="15.75" customHeight="1" x14ac:dyDescent="0.2">
      <c r="A19" s="119" t="s">
        <v>18</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9"/>
    </row>
    <row r="20" spans="1:31" x14ac:dyDescent="0.2">
      <c r="D20" s="22"/>
      <c r="E20" s="22"/>
      <c r="F20" s="22"/>
    </row>
  </sheetData>
  <mergeCells count="36">
    <mergeCell ref="V1:W1"/>
    <mergeCell ref="A3:B5"/>
    <mergeCell ref="C3:H3"/>
    <mergeCell ref="I3:O3"/>
    <mergeCell ref="P3:W3"/>
    <mergeCell ref="T4:U4"/>
    <mergeCell ref="V4:W4"/>
    <mergeCell ref="X3:AB3"/>
    <mergeCell ref="C4:C5"/>
    <mergeCell ref="G4:G5"/>
    <mergeCell ref="H4:H5"/>
    <mergeCell ref="N4:N5"/>
    <mergeCell ref="O4:O5"/>
    <mergeCell ref="P4:Q4"/>
    <mergeCell ref="R4:S4"/>
    <mergeCell ref="I4:J5"/>
    <mergeCell ref="A19:AD19"/>
    <mergeCell ref="C12:C13"/>
    <mergeCell ref="L12:L13"/>
    <mergeCell ref="M12:M13"/>
    <mergeCell ref="A10:B13"/>
    <mergeCell ref="C11:H11"/>
    <mergeCell ref="G12:G13"/>
    <mergeCell ref="H12:H13"/>
    <mergeCell ref="N11:N13"/>
    <mergeCell ref="O11:O13"/>
    <mergeCell ref="A17:Z17"/>
    <mergeCell ref="P11:P13"/>
    <mergeCell ref="A14:A15"/>
    <mergeCell ref="I6:J6"/>
    <mergeCell ref="N10:P10"/>
    <mergeCell ref="C10:M10"/>
    <mergeCell ref="A18:Z18"/>
    <mergeCell ref="I11:M11"/>
    <mergeCell ref="I7:J7"/>
    <mergeCell ref="A6:A7"/>
  </mergeCells>
  <phoneticPr fontId="2"/>
  <pageMargins left="0.7" right="0.7" top="0.75" bottom="0.75" header="0.3" footer="0.3"/>
  <pageSetup paperSize="9" scale="6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期日前及び不在者</vt:lpstr>
      <vt:lpstr>集計表</vt:lpstr>
      <vt:lpstr>期日前及び不在者!Print_Area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宍戸 亮介</dc:creator>
  <cp:lastModifiedBy>宍戸 亮介</cp:lastModifiedBy>
  <cp:lastPrinted>2022-10-26T00:59:58Z</cp:lastPrinted>
  <dcterms:created xsi:type="dcterms:W3CDTF">2022-10-18T06:57:34Z</dcterms:created>
  <dcterms:modified xsi:type="dcterms:W3CDTF">2022-10-26T04:06:16Z</dcterms:modified>
</cp:coreProperties>
</file>